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owra02\住宅部書式集\業務\03.建築確認データ\01.業務規定等\様式集\01.外部様式（HP掲載中）\01.別記様式（2021.1.変更）\"/>
    </mc:Choice>
  </mc:AlternateContent>
  <xr:revisionPtr revIDLastSave="0" documentId="13_ncr:1_{324CB235-31EE-46F6-A2BD-A61C13533C19}" xr6:coauthVersionLast="47" xr6:coauthVersionMax="47" xr10:uidLastSave="{00000000-0000-0000-0000-000000000000}"/>
  <bookViews>
    <workbookView xWindow="-120" yWindow="-120" windowWidth="19440" windowHeight="14880" xr2:uid="{00000000-000D-0000-FFFF-FFFF00000000}"/>
  </bookViews>
  <sheets>
    <sheet name=" 確認申請書（建築物）" sheetId="1" r:id="rId1"/>
    <sheet name="別紙" sheetId="7" r:id="rId2"/>
    <sheet name="建築計画概要書" sheetId="12" r:id="rId3"/>
    <sheet name="中間検査申請書" sheetId="2" r:id="rId4"/>
    <sheet name="（中間）第四面" sheetId="11" r:id="rId5"/>
    <sheet name="完了検査申請書" sheetId="4" r:id="rId6"/>
    <sheet name="（完了）第四面" sheetId="6" r:id="rId7"/>
  </sheets>
  <definedNames>
    <definedName name="_xlnm.Print_Area" localSheetId="0">' 確認申請書（建築物）'!$A$1:$Y$553</definedName>
    <definedName name="_xlnm.Print_Area" localSheetId="5">完了検査申請書!$A$1:$Y$278</definedName>
    <definedName name="_xlnm.Print_Area" localSheetId="2">建築計画概要書!$A$1:$Y$323</definedName>
    <definedName name="_xlnm.Print_Area" localSheetId="3">中間検査申請書!$A$1:$Y$284</definedName>
    <definedName name="用途" localSheetId="2">#REF!</definedName>
    <definedName name="用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7" i="12" l="1"/>
  <c r="G237" i="12"/>
  <c r="I236" i="12"/>
  <c r="G236" i="12"/>
  <c r="I235" i="12"/>
  <c r="G235" i="12"/>
  <c r="C237" i="12"/>
  <c r="C236" i="12"/>
  <c r="C235" i="12"/>
  <c r="N237" i="12"/>
  <c r="K237" i="12"/>
  <c r="N236" i="12"/>
  <c r="K236" i="12"/>
  <c r="N235" i="12"/>
  <c r="K235" i="12"/>
  <c r="N233" i="12"/>
  <c r="L233" i="12"/>
  <c r="J233" i="12"/>
  <c r="N232" i="12"/>
  <c r="L232" i="12"/>
  <c r="J232" i="12"/>
  <c r="I228" i="12"/>
  <c r="B231" i="12"/>
  <c r="B230" i="12"/>
  <c r="C228" i="12"/>
  <c r="E225" i="12"/>
  <c r="O228" i="12"/>
  <c r="T226" i="12"/>
  <c r="Q226" i="12"/>
  <c r="N225" i="12"/>
  <c r="O224" i="12"/>
  <c r="O223" i="12"/>
  <c r="O222" i="12"/>
  <c r="I224" i="12"/>
  <c r="I223" i="12"/>
  <c r="I222" i="12"/>
  <c r="L220" i="12"/>
  <c r="L219" i="12"/>
  <c r="G190" i="12"/>
  <c r="B190" i="12"/>
  <c r="H189" i="12"/>
  <c r="E189" i="12"/>
  <c r="B189" i="12"/>
  <c r="N189" i="12"/>
  <c r="K189" i="12"/>
  <c r="K187" i="12"/>
  <c r="G187" i="12"/>
  <c r="F186" i="12"/>
  <c r="Q185" i="12"/>
  <c r="Q184" i="12"/>
  <c r="T181" i="12"/>
  <c r="T179" i="12"/>
  <c r="T177" i="12"/>
  <c r="T175" i="12"/>
  <c r="T174" i="12"/>
  <c r="P181" i="12"/>
  <c r="P179" i="12"/>
  <c r="P177" i="12"/>
  <c r="P175" i="12"/>
  <c r="P174" i="12"/>
  <c r="J182" i="12"/>
  <c r="H181" i="12"/>
  <c r="H179" i="12"/>
  <c r="H177" i="12"/>
  <c r="H175" i="12"/>
  <c r="H174" i="12"/>
  <c r="L181" i="12"/>
  <c r="L179" i="12"/>
  <c r="L177" i="12"/>
  <c r="L175" i="12"/>
  <c r="L174" i="12"/>
  <c r="L172" i="12"/>
  <c r="L171" i="12"/>
  <c r="B169" i="12"/>
  <c r="V167" i="12"/>
  <c r="O167" i="12"/>
  <c r="F167" i="12"/>
  <c r="R165" i="12"/>
  <c r="M165" i="12"/>
  <c r="K168" i="12"/>
  <c r="J167" i="12"/>
  <c r="I166" i="12"/>
  <c r="I165" i="12"/>
  <c r="C166" i="12"/>
  <c r="C165" i="12"/>
  <c r="F163" i="12"/>
  <c r="F162" i="12"/>
  <c r="P152" i="12"/>
  <c r="U144" i="12"/>
  <c r="S142" i="12"/>
  <c r="O144" i="12"/>
  <c r="N142" i="12"/>
  <c r="U135" i="12"/>
  <c r="S133" i="12"/>
  <c r="O135" i="12"/>
  <c r="N133" i="12"/>
  <c r="U126" i="12"/>
  <c r="S124" i="12"/>
  <c r="O126" i="12"/>
  <c r="N124" i="12"/>
  <c r="U116" i="12"/>
  <c r="S114" i="12"/>
  <c r="O116" i="12"/>
  <c r="N114" i="12"/>
  <c r="G159" i="12"/>
  <c r="G158" i="12"/>
  <c r="G156" i="12"/>
  <c r="G155" i="12"/>
  <c r="G154" i="12"/>
  <c r="G153" i="12"/>
  <c r="K152" i="12"/>
  <c r="G151" i="12"/>
  <c r="I149" i="12"/>
  <c r="G148" i="12"/>
  <c r="G147" i="12"/>
  <c r="G146" i="12"/>
  <c r="G145" i="12"/>
  <c r="H144" i="12"/>
  <c r="G143" i="12"/>
  <c r="H142" i="12"/>
  <c r="I140" i="12"/>
  <c r="G139" i="12"/>
  <c r="G138" i="12"/>
  <c r="G137" i="12"/>
  <c r="G136" i="12"/>
  <c r="H135" i="12"/>
  <c r="G134" i="12"/>
  <c r="H133" i="12"/>
  <c r="I131" i="12"/>
  <c r="G130" i="12"/>
  <c r="G129" i="12"/>
  <c r="G128" i="12"/>
  <c r="G127" i="12"/>
  <c r="H126" i="12"/>
  <c r="G125" i="12"/>
  <c r="H124" i="12"/>
  <c r="I121" i="12"/>
  <c r="G120" i="12"/>
  <c r="G119" i="12"/>
  <c r="G118" i="12"/>
  <c r="G117" i="12"/>
  <c r="H116" i="12"/>
  <c r="G115" i="12"/>
  <c r="H114" i="12"/>
  <c r="I111" i="12"/>
  <c r="G110" i="12"/>
  <c r="G109" i="12"/>
  <c r="G108" i="12"/>
  <c r="G107" i="12"/>
  <c r="G106" i="12"/>
  <c r="G105" i="12"/>
  <c r="I103" i="12"/>
  <c r="G102" i="12"/>
  <c r="G101" i="12"/>
  <c r="G100" i="12"/>
  <c r="G99" i="12"/>
  <c r="G98" i="12"/>
  <c r="G97" i="12"/>
  <c r="I95" i="12"/>
  <c r="G94" i="12"/>
  <c r="G93" i="12"/>
  <c r="G92" i="12"/>
  <c r="G91" i="12"/>
  <c r="G90" i="12"/>
  <c r="G89" i="12"/>
  <c r="I86" i="12"/>
  <c r="G85" i="12"/>
  <c r="G84" i="12"/>
  <c r="G83" i="12"/>
  <c r="G82" i="12"/>
  <c r="G81" i="12"/>
  <c r="G80" i="12"/>
  <c r="L77" i="12"/>
  <c r="L75" i="12"/>
  <c r="L73" i="12"/>
  <c r="L70" i="12"/>
  <c r="L68" i="12"/>
  <c r="L66" i="12"/>
  <c r="L63" i="12"/>
  <c r="L60" i="12"/>
  <c r="G76" i="12"/>
  <c r="G74" i="12"/>
  <c r="G72" i="12"/>
  <c r="G69" i="12"/>
  <c r="G67" i="12"/>
  <c r="G65" i="12"/>
  <c r="G62" i="12"/>
  <c r="G59" i="12"/>
  <c r="U50" i="12"/>
  <c r="S48" i="12"/>
  <c r="O50" i="12"/>
  <c r="N48" i="12"/>
  <c r="U41" i="12"/>
  <c r="S39" i="12"/>
  <c r="O41" i="12"/>
  <c r="N39" i="12"/>
  <c r="U32" i="12"/>
  <c r="S30" i="12"/>
  <c r="O32" i="12"/>
  <c r="N30" i="12"/>
  <c r="U22" i="12"/>
  <c r="S20" i="12"/>
  <c r="O22" i="12"/>
  <c r="N20" i="12"/>
  <c r="U13" i="12"/>
  <c r="S11" i="12"/>
  <c r="O13" i="12"/>
  <c r="N11" i="12"/>
  <c r="J55" i="12"/>
  <c r="G54" i="12"/>
  <c r="G53" i="12"/>
  <c r="G52" i="12"/>
  <c r="G51" i="12"/>
  <c r="H50" i="12"/>
  <c r="G49" i="12"/>
  <c r="H48" i="12"/>
  <c r="J46" i="12"/>
  <c r="G45" i="12"/>
  <c r="G44" i="12"/>
  <c r="G43" i="12"/>
  <c r="G42" i="12"/>
  <c r="H41" i="12"/>
  <c r="G40" i="12"/>
  <c r="H39" i="12"/>
  <c r="J37" i="12"/>
  <c r="G36" i="12"/>
  <c r="G35" i="12"/>
  <c r="G34" i="12"/>
  <c r="G33" i="12"/>
  <c r="H32" i="12"/>
  <c r="G31" i="12"/>
  <c r="H30" i="12"/>
  <c r="J27" i="12"/>
  <c r="G26" i="12"/>
  <c r="G25" i="12"/>
  <c r="G24" i="12"/>
  <c r="G23" i="12"/>
  <c r="H22" i="12"/>
  <c r="G21" i="12"/>
  <c r="H20" i="12"/>
  <c r="G17" i="12"/>
  <c r="G16" i="12"/>
  <c r="G15" i="12"/>
  <c r="G14" i="12"/>
  <c r="H13" i="12"/>
  <c r="G12" i="12"/>
  <c r="H11" i="12"/>
  <c r="G9" i="12"/>
  <c r="G8" i="12"/>
  <c r="G7" i="12"/>
  <c r="G6" i="12"/>
  <c r="S192" i="12"/>
  <c r="I195" i="12" s="1"/>
  <c r="S194" i="12"/>
  <c r="S197" i="12"/>
  <c r="S199" i="12"/>
  <c r="S201" i="12"/>
  <c r="S203" i="12"/>
  <c r="S204" i="12"/>
  <c r="S205" i="12"/>
  <c r="S206" i="12"/>
  <c r="S207" i="12"/>
  <c r="S209" i="12"/>
  <c r="S210" i="12"/>
  <c r="S211" i="12"/>
  <c r="S213" i="12"/>
  <c r="S214" i="12"/>
  <c r="I216" i="12"/>
  <c r="S264" i="1"/>
  <c r="S254" i="1"/>
  <c r="J183" i="12" l="1"/>
  <c r="I276" i="1"/>
  <c r="S271" i="1"/>
  <c r="G207" i="4" l="1"/>
  <c r="G206" i="4"/>
  <c r="J160" i="2"/>
  <c r="G159" i="2"/>
  <c r="G158" i="2"/>
  <c r="G157" i="2"/>
  <c r="G156" i="2"/>
  <c r="V155" i="2"/>
  <c r="P155" i="2"/>
  <c r="I155" i="2"/>
  <c r="G154" i="2"/>
  <c r="T153" i="2"/>
  <c r="O153" i="2"/>
  <c r="I153" i="2"/>
  <c r="J151" i="2"/>
  <c r="G150" i="2"/>
  <c r="G149" i="2"/>
  <c r="G148" i="2"/>
  <c r="G147" i="2"/>
  <c r="V146" i="2"/>
  <c r="P146" i="2"/>
  <c r="I146" i="2"/>
  <c r="G145" i="2"/>
  <c r="T144" i="2"/>
  <c r="O144" i="2"/>
  <c r="I144" i="2"/>
  <c r="J142" i="2"/>
  <c r="G141" i="2"/>
  <c r="G140" i="2"/>
  <c r="G139" i="2"/>
  <c r="G138" i="2"/>
  <c r="V137" i="2"/>
  <c r="P137" i="2"/>
  <c r="I137" i="2"/>
  <c r="G136" i="2"/>
  <c r="T135" i="2"/>
  <c r="O135" i="2"/>
  <c r="I135" i="2"/>
  <c r="G203" i="4" l="1"/>
  <c r="G202" i="4"/>
  <c r="G201" i="4"/>
  <c r="G200" i="4"/>
  <c r="P199" i="4"/>
  <c r="K199" i="4"/>
  <c r="G198" i="4"/>
  <c r="J160" i="4"/>
  <c r="G159" i="4"/>
  <c r="G158" i="4"/>
  <c r="G157" i="4"/>
  <c r="G156" i="4"/>
  <c r="U155" i="4"/>
  <c r="O155" i="4"/>
  <c r="H155" i="4"/>
  <c r="G154" i="4"/>
  <c r="S153" i="4"/>
  <c r="N153" i="4"/>
  <c r="H153" i="4"/>
  <c r="J151" i="4"/>
  <c r="G150" i="4"/>
  <c r="G149" i="4"/>
  <c r="G148" i="4"/>
  <c r="G147" i="4"/>
  <c r="U146" i="4"/>
  <c r="O146" i="4"/>
  <c r="H146" i="4"/>
  <c r="G145" i="4"/>
  <c r="S144" i="4"/>
  <c r="N144" i="4"/>
  <c r="H144" i="4"/>
  <c r="J142" i="4"/>
  <c r="G141" i="4"/>
  <c r="G140" i="4"/>
  <c r="G139" i="4"/>
  <c r="G138" i="4"/>
  <c r="U137" i="4"/>
  <c r="O137" i="4"/>
  <c r="H137" i="4"/>
  <c r="G136" i="4"/>
  <c r="S135" i="4"/>
  <c r="N135" i="4"/>
  <c r="H135" i="4"/>
  <c r="J132" i="4"/>
  <c r="G131" i="4"/>
  <c r="G130" i="4"/>
  <c r="G129" i="4"/>
  <c r="G128" i="4"/>
  <c r="U127" i="4"/>
  <c r="O127" i="4"/>
  <c r="H127" i="4"/>
  <c r="G126" i="4"/>
  <c r="S125" i="4"/>
  <c r="N125" i="4"/>
  <c r="H125" i="4"/>
  <c r="J116" i="4"/>
  <c r="G115" i="4"/>
  <c r="G114" i="4"/>
  <c r="G113" i="4"/>
  <c r="G112" i="4"/>
  <c r="U111" i="4"/>
  <c r="O111" i="4"/>
  <c r="H111" i="4"/>
  <c r="G110" i="4"/>
  <c r="S109" i="4"/>
  <c r="N109" i="4"/>
  <c r="H109" i="4"/>
  <c r="J107" i="4"/>
  <c r="G106" i="4"/>
  <c r="G105" i="4"/>
  <c r="G104" i="4"/>
  <c r="G103" i="4"/>
  <c r="U102" i="4"/>
  <c r="O102" i="4"/>
  <c r="H102" i="4"/>
  <c r="G101" i="4"/>
  <c r="S100" i="4"/>
  <c r="N100" i="4"/>
  <c r="H100" i="4"/>
  <c r="J98" i="4"/>
  <c r="G97" i="4"/>
  <c r="G96" i="4"/>
  <c r="G95" i="4"/>
  <c r="G94" i="4"/>
  <c r="U93" i="4"/>
  <c r="O93" i="4"/>
  <c r="H93" i="4"/>
  <c r="G92" i="4"/>
  <c r="S91" i="4"/>
  <c r="N91" i="4"/>
  <c r="H91" i="4"/>
  <c r="G84" i="4"/>
  <c r="G82" i="4"/>
  <c r="G74" i="4"/>
  <c r="G72" i="4"/>
  <c r="G207" i="2" l="1"/>
  <c r="G206" i="2"/>
  <c r="G203" i="2"/>
  <c r="G202" i="2"/>
  <c r="G201" i="2"/>
  <c r="G200" i="2"/>
  <c r="Q199" i="2"/>
  <c r="L199" i="2"/>
  <c r="G198" i="2"/>
  <c r="J132" i="2"/>
  <c r="G131" i="2"/>
  <c r="G130" i="2"/>
  <c r="G129" i="2"/>
  <c r="G128" i="2"/>
  <c r="V127" i="2"/>
  <c r="P127" i="2"/>
  <c r="I127" i="2"/>
  <c r="G126" i="2"/>
  <c r="T125" i="2"/>
  <c r="O125" i="2"/>
  <c r="I125" i="2"/>
  <c r="K116" i="2"/>
  <c r="G115" i="2"/>
  <c r="G114" i="2"/>
  <c r="G113" i="2"/>
  <c r="G112" i="2"/>
  <c r="V111" i="2"/>
  <c r="P111" i="2"/>
  <c r="I111" i="2"/>
  <c r="G110" i="2"/>
  <c r="T109" i="2"/>
  <c r="O109" i="2"/>
  <c r="I109" i="2"/>
  <c r="K107" i="2"/>
  <c r="G106" i="2"/>
  <c r="G105" i="2"/>
  <c r="G104" i="2"/>
  <c r="G103" i="2"/>
  <c r="V102" i="2"/>
  <c r="P102" i="2"/>
  <c r="I102" i="2"/>
  <c r="G101" i="2"/>
  <c r="T100" i="2"/>
  <c r="O100" i="2"/>
  <c r="I100" i="2"/>
  <c r="G94" i="2"/>
  <c r="G92" i="2"/>
  <c r="G84" i="2"/>
  <c r="G82" i="2"/>
  <c r="G74" i="2"/>
  <c r="G72" i="2"/>
  <c r="J243" i="1" l="1"/>
  <c r="J242" i="1"/>
  <c r="I409" i="1"/>
  <c r="Q403" i="1"/>
  <c r="Q404" i="1"/>
  <c r="Q405" i="1"/>
  <c r="H207" i="1" l="1"/>
  <c r="H208" i="1"/>
  <c r="H209" i="1"/>
  <c r="H210" i="1"/>
  <c r="K247" i="1"/>
  <c r="S252" i="1"/>
  <c r="I255" i="1" s="1"/>
  <c r="S257" i="1"/>
  <c r="S259" i="1"/>
  <c r="S261" i="1"/>
  <c r="S263" i="1"/>
  <c r="S265" i="1"/>
  <c r="S266" i="1"/>
  <c r="S267" i="1"/>
  <c r="S269" i="1"/>
  <c r="S270" i="1"/>
  <c r="S273" i="1"/>
  <c r="S274" i="1"/>
  <c r="J340" i="1" l="1"/>
  <c r="J341" i="1"/>
  <c r="J342" i="1"/>
  <c r="J343" i="1"/>
  <c r="Q406" i="1"/>
  <c r="Q407" i="1"/>
  <c r="Q408" i="1"/>
  <c r="M409" i="1"/>
  <c r="I431" i="1"/>
  <c r="I432" i="1"/>
  <c r="I433" i="1"/>
  <c r="I434" i="1"/>
  <c r="I435" i="1"/>
  <c r="I436" i="1"/>
  <c r="I467" i="1"/>
  <c r="I468" i="1"/>
  <c r="I469" i="1"/>
  <c r="I470" i="1"/>
  <c r="I471" i="1"/>
  <c r="I472" i="1"/>
  <c r="I503" i="1"/>
  <c r="I504" i="1"/>
  <c r="I505" i="1"/>
  <c r="I506" i="1"/>
  <c r="I507" i="1"/>
  <c r="I508" i="1"/>
  <c r="Q19" i="4"/>
  <c r="Q20" i="4"/>
  <c r="Q25" i="4"/>
  <c r="G65" i="4"/>
  <c r="G66" i="4"/>
  <c r="G67" i="4"/>
  <c r="G68" i="4"/>
  <c r="G69" i="4"/>
  <c r="H71" i="4"/>
  <c r="N71" i="4"/>
  <c r="S71" i="4"/>
  <c r="H73" i="4"/>
  <c r="O73" i="4"/>
  <c r="U73" i="4"/>
  <c r="G75" i="4"/>
  <c r="G76" i="4"/>
  <c r="G77" i="4"/>
  <c r="K78" i="4"/>
  <c r="H81" i="4"/>
  <c r="N81" i="4"/>
  <c r="S81" i="4"/>
  <c r="H83" i="4"/>
  <c r="O83" i="4"/>
  <c r="U83" i="4"/>
  <c r="G85" i="4"/>
  <c r="G86" i="4"/>
  <c r="G87" i="4"/>
  <c r="J88" i="4"/>
  <c r="R19" i="2"/>
  <c r="R20" i="2"/>
  <c r="R25" i="2"/>
  <c r="G65" i="2"/>
  <c r="G66" i="2"/>
  <c r="G67" i="2"/>
  <c r="G68" i="2"/>
  <c r="G69" i="2"/>
  <c r="I71" i="2"/>
  <c r="O71" i="2"/>
  <c r="T71" i="2"/>
  <c r="I73" i="2"/>
  <c r="P73" i="2"/>
  <c r="V73" i="2"/>
  <c r="G75" i="2"/>
  <c r="G76" i="2"/>
  <c r="G77" i="2"/>
  <c r="L78" i="2"/>
  <c r="I81" i="2"/>
  <c r="O81" i="2"/>
  <c r="T81" i="2"/>
  <c r="I83" i="2"/>
  <c r="P83" i="2"/>
  <c r="V83" i="2"/>
  <c r="G85" i="2"/>
  <c r="G86" i="2"/>
  <c r="G87" i="2"/>
  <c r="K88" i="2"/>
  <c r="I91" i="2"/>
  <c r="O91" i="2"/>
  <c r="T91" i="2"/>
  <c r="I93" i="2"/>
  <c r="P93" i="2"/>
  <c r="V93" i="2"/>
  <c r="G95" i="2"/>
  <c r="G96" i="2"/>
  <c r="G97" i="2"/>
  <c r="K98" i="2"/>
  <c r="Q40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author>
  </authors>
  <commentList>
    <comment ref="H207" authorId="0" shapeId="0" xr:uid="{00000000-0006-0000-0100-000001000000}">
      <text>
        <r>
          <rPr>
            <sz val="9"/>
            <color indexed="81"/>
            <rFont val="ＭＳ Ｐゴシック"/>
            <family val="3"/>
            <charset val="128"/>
          </rPr>
          <t xml:space="preserve">右表より判定機関の該当数字をセルＺ207（緑色のセル）へ入力してください。
</t>
        </r>
      </text>
    </comment>
    <comment ref="Z207" authorId="0" shapeId="0" xr:uid="{00000000-0006-0000-0100-000002000000}">
      <text>
        <r>
          <rPr>
            <b/>
            <sz val="9"/>
            <color indexed="81"/>
            <rFont val="ＭＳ Ｐゴシック"/>
            <family val="3"/>
            <charset val="128"/>
          </rPr>
          <t>右表より該当するｺｰﾄﾞを入力してください。</t>
        </r>
      </text>
    </comment>
    <comment ref="H209" authorId="0" shapeId="0" xr:uid="{00000000-0006-0000-0100-000003000000}">
      <text>
        <r>
          <rPr>
            <sz val="9"/>
            <color indexed="81"/>
            <rFont val="ＭＳ Ｐゴシック"/>
            <family val="3"/>
            <charset val="128"/>
          </rPr>
          <t xml:space="preserve">右表より判定機関の該当数字をセルＺ207（緑色のセル）へ入力してください。
</t>
        </r>
      </text>
    </comment>
    <comment ref="H235" authorId="0" shapeId="0" xr:uid="{00000000-0006-0000-0100-000004000000}">
      <text>
        <r>
          <rPr>
            <b/>
            <sz val="9"/>
            <color indexed="81"/>
            <rFont val="ＭＳ Ｐゴシック"/>
            <family val="3"/>
            <charset val="128"/>
          </rPr>
          <t>法52条第12項規定を適用する際に記載</t>
        </r>
      </text>
    </comment>
    <comment ref="L235" authorId="0" shapeId="0" xr:uid="{00000000-0006-0000-0100-000005000000}">
      <text>
        <r>
          <rPr>
            <b/>
            <sz val="9"/>
            <color indexed="81"/>
            <rFont val="ＭＳ Ｐゴシック"/>
            <family val="3"/>
            <charset val="128"/>
          </rPr>
          <t>法52条第12項規定を適用する際に記載</t>
        </r>
      </text>
    </comment>
    <comment ref="P235" authorId="0" shapeId="0" xr:uid="{00000000-0006-0000-0100-000006000000}">
      <text>
        <r>
          <rPr>
            <b/>
            <sz val="9"/>
            <color indexed="81"/>
            <rFont val="ＭＳ Ｐゴシック"/>
            <family val="3"/>
            <charset val="128"/>
          </rPr>
          <t>法52条第12項規定を適用する際に記載</t>
        </r>
      </text>
    </comment>
    <comment ref="T235" authorId="0" shapeId="0" xr:uid="{00000000-0006-0000-0100-000007000000}">
      <text>
        <r>
          <rPr>
            <b/>
            <sz val="9"/>
            <color indexed="81"/>
            <rFont val="ＭＳ Ｐゴシック"/>
            <family val="3"/>
            <charset val="128"/>
          </rPr>
          <t>法52条第12項規定を適用する際に記載</t>
        </r>
      </text>
    </comment>
    <comment ref="F403" authorId="0" shapeId="0" xr:uid="{00000000-0006-0000-0100-000008000000}">
      <text>
        <r>
          <rPr>
            <b/>
            <sz val="9"/>
            <color indexed="81"/>
            <rFont val="ＭＳ Ｐゴシック"/>
            <family val="3"/>
            <charset val="128"/>
          </rPr>
          <t>最上階から記載してください。不足する場合は、追加してください。</t>
        </r>
      </text>
    </comment>
    <comment ref="B539" authorId="0" shapeId="0" xr:uid="{00000000-0006-0000-0100-000009000000}">
      <text>
        <r>
          <rPr>
            <sz val="9"/>
            <color indexed="81"/>
            <rFont val="ＭＳ Ｐゴシック"/>
            <family val="3"/>
            <charset val="128"/>
          </rPr>
          <t>時刻暦応答解析（大臣認定）の場合に選択</t>
        </r>
      </text>
    </comment>
    <comment ref="B540" authorId="0" shapeId="0" xr:uid="{00000000-0006-0000-0100-00000A000000}">
      <text>
        <r>
          <rPr>
            <sz val="9"/>
            <color indexed="81"/>
            <rFont val="ＭＳ Ｐゴシック"/>
            <family val="3"/>
            <charset val="128"/>
          </rPr>
          <t>保有水平耐力計算の場合に選択</t>
        </r>
      </text>
    </comment>
    <comment ref="B541" authorId="0" shapeId="0" xr:uid="{00000000-0006-0000-0100-00000B000000}">
      <text>
        <r>
          <rPr>
            <sz val="9"/>
            <color indexed="81"/>
            <rFont val="ＭＳ Ｐゴシック"/>
            <family val="3"/>
            <charset val="128"/>
          </rPr>
          <t>限界耐力計算の場合に選択</t>
        </r>
      </text>
    </comment>
    <comment ref="B542" authorId="0" shapeId="0" xr:uid="{00000000-0006-0000-0100-00000C000000}">
      <text>
        <r>
          <rPr>
            <sz val="9"/>
            <color indexed="81"/>
            <rFont val="ＭＳ Ｐゴシック"/>
            <family val="3"/>
            <charset val="128"/>
          </rPr>
          <t>許容応力度等計算（ルート2）の場合に選択</t>
        </r>
      </text>
    </comment>
    <comment ref="B543" authorId="0" shapeId="0" xr:uid="{00000000-0006-0000-0100-00000D000000}">
      <text>
        <r>
          <rPr>
            <sz val="9"/>
            <color indexed="81"/>
            <rFont val="ＭＳ Ｐゴシック"/>
            <family val="3"/>
            <charset val="128"/>
          </rPr>
          <t>許容応力度計算（ルート1）の場合に選択</t>
        </r>
      </text>
    </comment>
  </commentList>
</comments>
</file>

<file path=xl/sharedStrings.xml><?xml version="1.0" encoding="utf-8"?>
<sst xmlns="http://schemas.openxmlformats.org/spreadsheetml/2006/main" count="2392" uniqueCount="628">
  <si>
    <t>（第二面）</t>
    <phoneticPr fontId="1"/>
  </si>
  <si>
    <t>（第四面）</t>
    <phoneticPr fontId="1"/>
  </si>
  <si>
    <t>※検査欄</t>
    <rPh sb="1" eb="3">
      <t>ケンサ</t>
    </rPh>
    <phoneticPr fontId="1"/>
  </si>
  <si>
    <t>※検査済証欄</t>
    <rPh sb="1" eb="3">
      <t>ケンサ</t>
    </rPh>
    <rPh sb="3" eb="5">
      <t>ズミショウ</t>
    </rPh>
    <rPh sb="5" eb="6">
      <t>ラン</t>
    </rPh>
    <phoneticPr fontId="1"/>
  </si>
  <si>
    <t>中間検査申請書</t>
    <phoneticPr fontId="1"/>
  </si>
  <si>
    <t>（第一面）</t>
    <phoneticPr fontId="1"/>
  </si>
  <si>
    <t>株式会社　技研</t>
    <phoneticPr fontId="1"/>
  </si>
  <si>
    <t>第四面に記載の事項は、事実に相違ありません。</t>
    <phoneticPr fontId="1"/>
  </si>
  <si>
    <t>【検査を申請する建築物等】</t>
    <phoneticPr fontId="1"/>
  </si>
  <si>
    <t>※受付欄</t>
    <phoneticPr fontId="1"/>
  </si>
  <si>
    <t>※決裁欄</t>
    <phoneticPr fontId="1"/>
  </si>
  <si>
    <t>（第二面）</t>
    <phoneticPr fontId="1"/>
  </si>
  <si>
    <t>建築主、設置者又は築造主等の概要</t>
    <phoneticPr fontId="1"/>
  </si>
  <si>
    <t>【4．工事監理者】</t>
    <phoneticPr fontId="1"/>
  </si>
  <si>
    <t>（代表となる工事監理者）</t>
    <phoneticPr fontId="1"/>
  </si>
  <si>
    <t>（その他の工事監理者）</t>
    <phoneticPr fontId="1"/>
  </si>
  <si>
    <t>【5．建築設備の工事監理に関し意見を聴いた者】</t>
    <phoneticPr fontId="1"/>
  </si>
  <si>
    <t>【6．工事施工者】</t>
    <phoneticPr fontId="1"/>
  </si>
  <si>
    <t>【7．備考】</t>
    <phoneticPr fontId="1"/>
  </si>
  <si>
    <t xml:space="preserve"> 【建築物の名称又は工事名】</t>
    <phoneticPr fontId="1"/>
  </si>
  <si>
    <t>（第三面）</t>
    <phoneticPr fontId="1"/>
  </si>
  <si>
    <t xml:space="preserve">  申請する工事の概要</t>
    <phoneticPr fontId="1"/>
  </si>
  <si>
    <t xml:space="preserve">  【ｲ．地名地番】</t>
    <phoneticPr fontId="1"/>
  </si>
  <si>
    <t xml:space="preserve">  【ﾛ．住居表示】</t>
    <phoneticPr fontId="1"/>
  </si>
  <si>
    <t>【2．工事種別】</t>
    <phoneticPr fontId="1"/>
  </si>
  <si>
    <t xml:space="preserve"> 【ｲ．建築基準法施行令第10条各号に掲げる建築物の区分】</t>
    <phoneticPr fontId="1"/>
  </si>
  <si>
    <t xml:space="preserve"> 【ﾛ．工事種別】</t>
    <phoneticPr fontId="1"/>
  </si>
  <si>
    <t>【3．確認済証番号】</t>
    <phoneticPr fontId="1"/>
  </si>
  <si>
    <t>【4．確認済証交付年月日】</t>
    <phoneticPr fontId="1"/>
  </si>
  <si>
    <t>【5．確認済証交付者】</t>
    <phoneticPr fontId="1"/>
  </si>
  <si>
    <t>【6．工事着手年月日】</t>
    <phoneticPr fontId="1"/>
  </si>
  <si>
    <t xml:space="preserve"> 【ｲ．特定工程】</t>
    <phoneticPr fontId="1"/>
  </si>
  <si>
    <t xml:space="preserve"> 【ﾊ．検査対象床面積】</t>
    <phoneticPr fontId="1"/>
  </si>
  <si>
    <t>【9．今回申請以前の中間検査】</t>
    <phoneticPr fontId="1"/>
  </si>
  <si>
    <t xml:space="preserve"> 【ﾛ．中間検査合格証交付者】</t>
    <phoneticPr fontId="1"/>
  </si>
  <si>
    <t xml:space="preserve"> 【ﾊ．中間検査合格証番号】</t>
    <phoneticPr fontId="1"/>
  </si>
  <si>
    <t xml:space="preserve"> 【ﾆ．交付年月日】</t>
    <phoneticPr fontId="1"/>
  </si>
  <si>
    <t>【10．今回申請以降の中間検査】</t>
    <phoneticPr fontId="1"/>
  </si>
  <si>
    <t xml:space="preserve"> 【ﾛ．特定工程工事終了予定年月日】</t>
    <phoneticPr fontId="1"/>
  </si>
  <si>
    <t xml:space="preserve"> 【ｲ．変更された設計図書の種類】</t>
    <phoneticPr fontId="1"/>
  </si>
  <si>
    <t xml:space="preserve"> 【ﾛ．変更の概要】</t>
    <phoneticPr fontId="1"/>
  </si>
  <si>
    <t>【12．備考】</t>
    <phoneticPr fontId="1"/>
  </si>
  <si>
    <t>　【名称のﾌﾘｶﾞﾅ】</t>
    <phoneticPr fontId="1"/>
  </si>
  <si>
    <t>　【名称】</t>
    <phoneticPr fontId="1"/>
  </si>
  <si>
    <t>（第一面）</t>
    <phoneticPr fontId="1"/>
  </si>
  <si>
    <t>株式会社　技研</t>
    <phoneticPr fontId="1"/>
  </si>
  <si>
    <t>第四面に記載の事項は、事実に相違ありません。</t>
    <phoneticPr fontId="1"/>
  </si>
  <si>
    <t>【検査を申請する建築物等】</t>
    <phoneticPr fontId="1"/>
  </si>
  <si>
    <t>第　　　　　　　　　 号</t>
    <phoneticPr fontId="1"/>
  </si>
  <si>
    <t>（第二面）</t>
    <phoneticPr fontId="1"/>
  </si>
  <si>
    <t>建築主、設置者又は築造主等の概要</t>
    <phoneticPr fontId="1"/>
  </si>
  <si>
    <t>【1．建築主、設置者又は築造主】</t>
    <phoneticPr fontId="1"/>
  </si>
  <si>
    <t xml:space="preserve"> 【ｲ．氏名のﾌﾘｶﾞﾅ】</t>
    <phoneticPr fontId="1"/>
  </si>
  <si>
    <t xml:space="preserve"> 【ﾛ．氏名】</t>
    <phoneticPr fontId="1"/>
  </si>
  <si>
    <t xml:space="preserve"> 【ﾊ．郵便番号】</t>
    <phoneticPr fontId="1"/>
  </si>
  <si>
    <t xml:space="preserve"> 【ﾆ．住所】</t>
    <phoneticPr fontId="1"/>
  </si>
  <si>
    <t xml:space="preserve"> 【ﾎ．電話番号】</t>
    <phoneticPr fontId="1"/>
  </si>
  <si>
    <t xml:space="preserve"> 【ｲ．資格】</t>
    <phoneticPr fontId="1"/>
  </si>
  <si>
    <t xml:space="preserve"> 【ﾊ．建築士事務所名】</t>
    <phoneticPr fontId="1"/>
  </si>
  <si>
    <t xml:space="preserve"> 【ﾆ．郵便番号】</t>
    <phoneticPr fontId="1"/>
  </si>
  <si>
    <t xml:space="preserve"> 【ﾎ．所在地】</t>
    <phoneticPr fontId="1"/>
  </si>
  <si>
    <t xml:space="preserve"> 【ﾍ．電話番号】</t>
    <phoneticPr fontId="1"/>
  </si>
  <si>
    <t>【3．設計者】</t>
    <phoneticPr fontId="1"/>
  </si>
  <si>
    <t>（代表となる設計者）</t>
    <phoneticPr fontId="1"/>
  </si>
  <si>
    <t xml:space="preserve"> 【ト．作成した設計図書】</t>
    <phoneticPr fontId="1"/>
  </si>
  <si>
    <t>（その他の設計者）</t>
    <phoneticPr fontId="1"/>
  </si>
  <si>
    <t>【4．工事監理者】</t>
    <phoneticPr fontId="1"/>
  </si>
  <si>
    <t>（代表となる工事監理者）</t>
    <phoneticPr fontId="1"/>
  </si>
  <si>
    <t>（その他の工事監理者）</t>
    <phoneticPr fontId="1"/>
  </si>
  <si>
    <t>【5．建築設備の工事監理に関し意見を聴いた者】</t>
    <phoneticPr fontId="1"/>
  </si>
  <si>
    <t>（代表となる建築設備の工事監理に関し意見を聴いた者）</t>
    <phoneticPr fontId="1"/>
  </si>
  <si>
    <t xml:space="preserve"> 【ｲ．氏名】</t>
    <phoneticPr fontId="1"/>
  </si>
  <si>
    <t xml:space="preserve"> 【ﾛ．勤務先】</t>
    <phoneticPr fontId="1"/>
  </si>
  <si>
    <t xml:space="preserve"> 【ﾆ．所在地】</t>
    <phoneticPr fontId="1"/>
  </si>
  <si>
    <t xml:space="preserve"> 【ﾍ.登録番号】</t>
    <phoneticPr fontId="1"/>
  </si>
  <si>
    <t xml:space="preserve"> 【ﾄ.意見を聴いた設計図書】</t>
    <phoneticPr fontId="1"/>
  </si>
  <si>
    <t>（その他の建築設備の工事監理に関し意見を聴いた者）</t>
    <phoneticPr fontId="1"/>
  </si>
  <si>
    <t>【6．工事施工者】</t>
    <phoneticPr fontId="1"/>
  </si>
  <si>
    <t>【7．備考】</t>
    <phoneticPr fontId="1"/>
  </si>
  <si>
    <t xml:space="preserve"> 【建築物の名称又は工事名】</t>
    <phoneticPr fontId="1"/>
  </si>
  <si>
    <t>　【名称のﾌﾘｶﾞﾅ】</t>
    <phoneticPr fontId="1"/>
  </si>
  <si>
    <t>　【名称】</t>
    <phoneticPr fontId="1"/>
  </si>
  <si>
    <t>（第三面）</t>
    <phoneticPr fontId="1"/>
  </si>
  <si>
    <t xml:space="preserve">  申請する工事の概要</t>
    <phoneticPr fontId="1"/>
  </si>
  <si>
    <t>【1．建築場所、設置場所又は築造場所】</t>
    <phoneticPr fontId="1"/>
  </si>
  <si>
    <t xml:space="preserve">  【ｲ．地名地番】</t>
    <phoneticPr fontId="1"/>
  </si>
  <si>
    <t xml:space="preserve">  【ﾛ．住居表示】</t>
    <phoneticPr fontId="1"/>
  </si>
  <si>
    <t>【2．工事種別】</t>
    <phoneticPr fontId="1"/>
  </si>
  <si>
    <t xml:space="preserve"> 【ｲ．建築基準法施行令第10条各号に掲げる建築物の区分】</t>
    <phoneticPr fontId="1"/>
  </si>
  <si>
    <t xml:space="preserve"> 【ﾛ．工事種別】</t>
    <phoneticPr fontId="1"/>
  </si>
  <si>
    <t>【3．確認済証番号】</t>
    <phoneticPr fontId="1"/>
  </si>
  <si>
    <t>【4．確認済証交付年月日】</t>
    <phoneticPr fontId="1"/>
  </si>
  <si>
    <t>【5．確認済証交付者】</t>
    <phoneticPr fontId="1"/>
  </si>
  <si>
    <t>【6．工事着手年月日】</t>
    <phoneticPr fontId="1"/>
  </si>
  <si>
    <t xml:space="preserve"> 【ｲ．特定工程】</t>
    <phoneticPr fontId="1"/>
  </si>
  <si>
    <t xml:space="preserve"> 【ﾛ．中間検査合格証交付者】</t>
    <phoneticPr fontId="1"/>
  </si>
  <si>
    <t xml:space="preserve"> 【ﾊ．中間検査合格証番号】</t>
    <phoneticPr fontId="1"/>
  </si>
  <si>
    <t xml:space="preserve"> 【ﾆ．交付年月日】</t>
    <phoneticPr fontId="1"/>
  </si>
  <si>
    <t xml:space="preserve"> 【ｲ．変更された設計図書の種類】</t>
    <phoneticPr fontId="1"/>
  </si>
  <si>
    <t>【12．備考】</t>
    <phoneticPr fontId="1"/>
  </si>
  <si>
    <t>完了検査申請書</t>
    <phoneticPr fontId="1"/>
  </si>
  <si>
    <t>【7．工事完了予定年月日】</t>
    <rPh sb="7" eb="9">
      <t>ヨテイ</t>
    </rPh>
    <phoneticPr fontId="1"/>
  </si>
  <si>
    <t>【8．検査対象床面積】</t>
    <phoneticPr fontId="1"/>
  </si>
  <si>
    <t>㎡</t>
    <phoneticPr fontId="1"/>
  </si>
  <si>
    <t xml:space="preserve"> 【9．検査経過】</t>
    <phoneticPr fontId="1"/>
  </si>
  <si>
    <t xml:space="preserve"> 【ﾛ．変更の概要】</t>
    <phoneticPr fontId="1"/>
  </si>
  <si>
    <t>】【10．確認以降の軽微な変更の概要</t>
    <phoneticPr fontId="1"/>
  </si>
  <si>
    <t>敷地の形状、高さ衛生及び安全</t>
    <phoneticPr fontId="1"/>
  </si>
  <si>
    <t>照合内容</t>
  </si>
  <si>
    <t>設計図書の内容
について設計者
に確認した事項</t>
    <phoneticPr fontId="1"/>
  </si>
  <si>
    <t>照合方法</t>
    <phoneticPr fontId="1"/>
  </si>
  <si>
    <t>建築物の各部分の位置、形状及び大きさ</t>
    <phoneticPr fontId="1"/>
  </si>
  <si>
    <t>特定天井に用いる材料の種類並びに当該特定天井の構造及び施工状況</t>
    <phoneticPr fontId="1"/>
  </si>
  <si>
    <t>備　　　　　　考</t>
    <phoneticPr fontId="1"/>
  </si>
  <si>
    <t>照合を行った
設計図書</t>
    <phoneticPr fontId="1"/>
  </si>
  <si>
    <t>確認を行った部
位、材料の種類等</t>
    <rPh sb="10" eb="12">
      <t>ザイリョウ</t>
    </rPh>
    <phoneticPr fontId="1"/>
  </si>
  <si>
    <t>主要構造部及び主要構造部以外の構造耐力上主要な部分に用いる材料(接合材料を含む)の種類、品質、形状及び寸法</t>
    <phoneticPr fontId="1"/>
  </si>
  <si>
    <t>主要構造部及び主要構造部以外の構造耐力上主要な部分に用いる材料の接合状況、接合部分の形状等</t>
    <phoneticPr fontId="1"/>
  </si>
  <si>
    <t>構造耐力上主要な部分の防錆、防腐及び防蟻措置及び状況</t>
    <phoneticPr fontId="1"/>
  </si>
  <si>
    <t>居室の内装の仕上げに用いる建築材料の種別及び当該建築材料を用いる部分の面積</t>
    <phoneticPr fontId="1"/>
  </si>
  <si>
    <t>開口部に設ける建具の種類及び大きさ</t>
    <phoneticPr fontId="1"/>
  </si>
  <si>
    <t>建築設備に用いる材料の種類及びその照合した内容並びに当該建築設備の構造及び施工状況（区画貫通部の処理状況を含む。）</t>
    <phoneticPr fontId="1"/>
  </si>
  <si>
    <t>工事監理の状況</t>
    <phoneticPr fontId="1"/>
  </si>
  <si>
    <t>建築主等の概要</t>
    <phoneticPr fontId="1"/>
  </si>
  <si>
    <t>【1．建築主】</t>
    <phoneticPr fontId="1"/>
  </si>
  <si>
    <t>設計者氏名</t>
    <rPh sb="0" eb="3">
      <t>セッケイシャ</t>
    </rPh>
    <phoneticPr fontId="1"/>
  </si>
  <si>
    <t>（</t>
    <phoneticPr fontId="1"/>
  </si>
  <si>
    <t>）建築士</t>
    <phoneticPr fontId="1"/>
  </si>
  <si>
    <t>号</t>
    <phoneticPr fontId="1"/>
  </si>
  <si>
    <t>）知事登録第</t>
    <phoneticPr fontId="1"/>
  </si>
  <si>
    <t>）登録　第</t>
    <phoneticPr fontId="1"/>
  </si>
  <si>
    <t>）建築士事務所　（</t>
    <phoneticPr fontId="1"/>
  </si>
  <si>
    <t>号</t>
  </si>
  <si>
    <t>建設業の許可(</t>
    <phoneticPr fontId="1"/>
  </si>
  <si>
    <t>)</t>
    <phoneticPr fontId="1"/>
  </si>
  <si>
    <t>第</t>
    <phoneticPr fontId="1"/>
  </si>
  <si>
    <t>□</t>
  </si>
  <si>
    <t>□</t>
    <phoneticPr fontId="1"/>
  </si>
  <si>
    <t>(2)</t>
  </si>
  <si>
    <t>大規模の模様替</t>
    <phoneticPr fontId="1"/>
  </si>
  <si>
    <t>地下</t>
  </si>
  <si>
    <t>有</t>
  </si>
  <si>
    <t>年</t>
    <rPh sb="0" eb="1">
      <t>ネン</t>
    </rPh>
    <phoneticPr fontId="1"/>
  </si>
  <si>
    <t>月</t>
    <rPh sb="0" eb="1">
      <t>ガツ</t>
    </rPh>
    <phoneticPr fontId="1"/>
  </si>
  <si>
    <t>日</t>
    <rPh sb="0" eb="1">
      <t>ニチ</t>
    </rPh>
    <phoneticPr fontId="1"/>
  </si>
  <si>
    <t>）</t>
    <phoneticPr fontId="1"/>
  </si>
  <si>
    <t>申請者氏名</t>
    <phoneticPr fontId="1"/>
  </si>
  <si>
    <t>工事監理者氏名</t>
    <phoneticPr fontId="1"/>
  </si>
  <si>
    <t>日</t>
  </si>
  <si>
    <t>年</t>
  </si>
  <si>
    <t>日</t>
    <phoneticPr fontId="1"/>
  </si>
  <si>
    <t>月</t>
    <phoneticPr fontId="1"/>
  </si>
  <si>
    <t>年</t>
    <phoneticPr fontId="1"/>
  </si>
  <si>
    <t>【1．建築場所、設置場所又は築造場所】</t>
    <phoneticPr fontId="1"/>
  </si>
  <si>
    <t>第</t>
    <phoneticPr fontId="1"/>
  </si>
  <si>
    <t>号</t>
    <rPh sb="0" eb="1">
      <t>ゴウ</t>
    </rPh>
    <phoneticPr fontId="1"/>
  </si>
  <si>
    <t>新築</t>
    <phoneticPr fontId="1"/>
  </si>
  <si>
    <t>増築</t>
    <phoneticPr fontId="1"/>
  </si>
  <si>
    <t>改築</t>
    <phoneticPr fontId="1"/>
  </si>
  <si>
    <t>移転</t>
    <phoneticPr fontId="1"/>
  </si>
  <si>
    <t>大規模の修繕</t>
    <phoneticPr fontId="1"/>
  </si>
  <si>
    <t>建築設備の設置</t>
    <phoneticPr fontId="1"/>
  </si>
  <si>
    <t>-</t>
    <phoneticPr fontId="1"/>
  </si>
  <si>
    <t>建築物</t>
    <phoneticPr fontId="1"/>
  </si>
  <si>
    <t>株式会社 技研　代表取締役　石田 榮市</t>
    <rPh sb="0" eb="4">
      <t>カブシキガイシャ</t>
    </rPh>
    <rPh sb="5" eb="7">
      <t>ギケン</t>
    </rPh>
    <rPh sb="8" eb="10">
      <t>ダイヒョウ</t>
    </rPh>
    <rPh sb="10" eb="13">
      <t>トリシマリヤク</t>
    </rPh>
    <rPh sb="14" eb="16">
      <t>イシダ</t>
    </rPh>
    <rPh sb="17" eb="18">
      <t>エイ</t>
    </rPh>
    <rPh sb="18" eb="19">
      <t>イチ</t>
    </rPh>
    <phoneticPr fontId="1"/>
  </si>
  <si>
    <t>日）</t>
    <rPh sb="0" eb="1">
      <t>ニチ</t>
    </rPh>
    <phoneticPr fontId="1"/>
  </si>
  <si>
    <t>（</t>
    <phoneticPr fontId="1"/>
  </si>
  <si>
    <t>第</t>
    <rPh sb="0" eb="1">
      <t>ダイ</t>
    </rPh>
    <phoneticPr fontId="1"/>
  </si>
  <si>
    <t>回</t>
    <rPh sb="0" eb="1">
      <t>カイ</t>
    </rPh>
    <phoneticPr fontId="1"/>
  </si>
  <si>
    <t>【11．確認以降の軽微な変更の概要】</t>
    <phoneticPr fontId="1"/>
  </si>
  <si>
    <t>建築設備（昇降機）</t>
    <rPh sb="0" eb="2">
      <t>ケ</t>
    </rPh>
    <rPh sb="2" eb="4">
      <t>セツビ</t>
    </rPh>
    <rPh sb="5" eb="8">
      <t>ショウコウキ</t>
    </rPh>
    <phoneticPr fontId="1"/>
  </si>
  <si>
    <t>建築設備（昇降機以外）</t>
    <phoneticPr fontId="1"/>
  </si>
  <si>
    <t>工作物（昇降機）</t>
    <phoneticPr fontId="1"/>
  </si>
  <si>
    <t>工作物（法第88条第1項）</t>
    <phoneticPr fontId="1"/>
  </si>
  <si>
    <t>（第</t>
    <rPh sb="1" eb="2">
      <t>ダイ</t>
    </rPh>
    <phoneticPr fontId="1"/>
  </si>
  <si>
    <t>号）</t>
    <rPh sb="0" eb="1">
      <t>ゴウ</t>
    </rPh>
    <phoneticPr fontId="1"/>
  </si>
  <si>
    <t>確認申請書（建築物）</t>
    <phoneticPr fontId="1"/>
  </si>
  <si>
    <t>（第一面）</t>
    <phoneticPr fontId="1"/>
  </si>
  <si>
    <t>記載の事項は、事実に相違ありません。</t>
    <phoneticPr fontId="1"/>
  </si>
  <si>
    <t>株式会社　技研</t>
    <phoneticPr fontId="1"/>
  </si>
  <si>
    <t>月</t>
    <phoneticPr fontId="1"/>
  </si>
  <si>
    <t>申請者氏名</t>
    <phoneticPr fontId="1"/>
  </si>
  <si>
    <t>※手数料欄</t>
    <phoneticPr fontId="1"/>
  </si>
  <si>
    <t>※受付欄</t>
    <phoneticPr fontId="1"/>
  </si>
  <si>
    <t>※消防関係同意欄</t>
    <phoneticPr fontId="1"/>
  </si>
  <si>
    <t>※決裁欄</t>
    <phoneticPr fontId="1"/>
  </si>
  <si>
    <t>※確認番号欄</t>
    <phoneticPr fontId="1"/>
  </si>
  <si>
    <t>（第二面）</t>
    <phoneticPr fontId="1"/>
  </si>
  <si>
    <t>建築主等の概要</t>
    <phoneticPr fontId="1"/>
  </si>
  <si>
    <t>【1.建築主】</t>
    <phoneticPr fontId="1"/>
  </si>
  <si>
    <t xml:space="preserve"> 【イ.氏名のフリガナ】</t>
    <phoneticPr fontId="1"/>
  </si>
  <si>
    <t xml:space="preserve"> 【ロ.氏名】</t>
    <phoneticPr fontId="1"/>
  </si>
  <si>
    <t xml:space="preserve"> 【ハ.郵便番号</t>
    <phoneticPr fontId="1"/>
  </si>
  <si>
    <t xml:space="preserve"> 【ニ.住所】</t>
    <phoneticPr fontId="1"/>
  </si>
  <si>
    <t xml:space="preserve"> 【ホ.電話番号】</t>
    <phoneticPr fontId="1"/>
  </si>
  <si>
    <t>【2.代理者】</t>
    <phoneticPr fontId="1"/>
  </si>
  <si>
    <t xml:space="preserve"> 【イ.資格】　　　　　</t>
    <phoneticPr fontId="1"/>
  </si>
  <si>
    <t>（</t>
    <phoneticPr fontId="1"/>
  </si>
  <si>
    <t>）建築士</t>
    <phoneticPr fontId="1"/>
  </si>
  <si>
    <t>）登録　第</t>
    <phoneticPr fontId="1"/>
  </si>
  <si>
    <t>号</t>
    <phoneticPr fontId="1"/>
  </si>
  <si>
    <t xml:space="preserve"> 【ハ.建築士事務所名】</t>
    <phoneticPr fontId="1"/>
  </si>
  <si>
    <t>）建築士事務所　（</t>
    <phoneticPr fontId="1"/>
  </si>
  <si>
    <t>）知事登録第</t>
    <phoneticPr fontId="1"/>
  </si>
  <si>
    <t xml:space="preserve"> </t>
    <phoneticPr fontId="1"/>
  </si>
  <si>
    <t xml:space="preserve"> 【ニ.郵便番号】</t>
    <phoneticPr fontId="1"/>
  </si>
  <si>
    <t xml:space="preserve"> 【ホ.所在地】</t>
    <phoneticPr fontId="1"/>
  </si>
  <si>
    <t xml:space="preserve"> 【ヘ.電話番号】</t>
    <phoneticPr fontId="1"/>
  </si>
  <si>
    <t>【3.設計者】</t>
    <phoneticPr fontId="1"/>
  </si>
  <si>
    <t>　（代表となる設計者）</t>
    <phoneticPr fontId="1"/>
  </si>
  <si>
    <t xml:space="preserve"> 【イ.資格】</t>
    <phoneticPr fontId="1"/>
  </si>
  <si>
    <t xml:space="preserve"> 【ト.作成又は確認した設計図書】</t>
    <phoneticPr fontId="1"/>
  </si>
  <si>
    <t>　（その他の設計者）</t>
    <phoneticPr fontId="1"/>
  </si>
  <si>
    <t>（構造設計一級建築士又は設備設計一級建築士である旨の表示をした者）</t>
    <phoneticPr fontId="1"/>
  </si>
  <si>
    <t>上記の設計者のうち、</t>
    <phoneticPr fontId="1"/>
  </si>
  <si>
    <t>□建築士法第20条の２第１項の表示をした者</t>
    <phoneticPr fontId="1"/>
  </si>
  <si>
    <t>【イ．氏名】</t>
    <phoneticPr fontId="1"/>
  </si>
  <si>
    <t>□建築士法第20条の２第３項の表示をした者</t>
    <phoneticPr fontId="1"/>
  </si>
  <si>
    <t>□建築士法第20条の３第１項の表示をした者</t>
    <phoneticPr fontId="1"/>
  </si>
  <si>
    <t>□建築士法第20条の３第３項の表示をした者</t>
    <phoneticPr fontId="1"/>
  </si>
  <si>
    <t>【4.建築設備の設計に関し意見を聴いた者】</t>
    <phoneticPr fontId="1"/>
  </si>
  <si>
    <t>（代表となる建築設備の設計に関し意見を聴いた者）</t>
    <phoneticPr fontId="1"/>
  </si>
  <si>
    <t xml:space="preserve"> 【イ.氏名】</t>
    <phoneticPr fontId="1"/>
  </si>
  <si>
    <t xml:space="preserve"> 【ロ.勤務先】</t>
    <phoneticPr fontId="1"/>
  </si>
  <si>
    <t xml:space="preserve"> 【ハ.郵便番号】</t>
    <phoneticPr fontId="1"/>
  </si>
  <si>
    <t xml:space="preserve"> 【ニ.所在地】</t>
    <phoneticPr fontId="1"/>
  </si>
  <si>
    <t xml:space="preserve"> 【ヘ.登録番号】</t>
    <phoneticPr fontId="1"/>
  </si>
  <si>
    <t xml:space="preserve"> 【ト.意見を聴いた設計図書】</t>
    <phoneticPr fontId="1"/>
  </si>
  <si>
    <t>（その他の建築設備の設計に関し意見を聴いた者）</t>
    <phoneticPr fontId="1"/>
  </si>
  <si>
    <t>【5.工事監理者】</t>
    <phoneticPr fontId="1"/>
  </si>
  <si>
    <t xml:space="preserve"> 【ト.工事と照合する設計図書】</t>
    <phoneticPr fontId="1"/>
  </si>
  <si>
    <t>（その他の工事監理者）</t>
    <phoneticPr fontId="1"/>
  </si>
  <si>
    <t xml:space="preserve"> 【イ.資格】　　　　</t>
    <phoneticPr fontId="1"/>
  </si>
  <si>
    <t>【6.工事施工者】</t>
    <phoneticPr fontId="1"/>
  </si>
  <si>
    <t xml:space="preserve"> 【ロ.営業所名】</t>
    <phoneticPr fontId="1"/>
  </si>
  <si>
    <t>建設業の許可(</t>
    <phoneticPr fontId="1"/>
  </si>
  <si>
    <t>)</t>
    <phoneticPr fontId="1"/>
  </si>
  <si>
    <t>第</t>
    <phoneticPr fontId="1"/>
  </si>
  <si>
    <t>（第三面）</t>
    <phoneticPr fontId="1"/>
  </si>
  <si>
    <t xml:space="preserve">   建築物及びその敷地に関する事項</t>
    <phoneticPr fontId="1"/>
  </si>
  <si>
    <t>【1.地名地番】</t>
    <phoneticPr fontId="1"/>
  </si>
  <si>
    <t>【2.住居表示】</t>
    <phoneticPr fontId="1"/>
  </si>
  <si>
    <t>【3.都市計画区域及び準都市計画区域の内外の別等】</t>
    <phoneticPr fontId="1"/>
  </si>
  <si>
    <t>　　　　　□</t>
    <phoneticPr fontId="1"/>
  </si>
  <si>
    <t>都市計画区域内</t>
    <phoneticPr fontId="1"/>
  </si>
  <si>
    <t xml:space="preserve">市街化区域  </t>
    <phoneticPr fontId="1"/>
  </si>
  <si>
    <t xml:space="preserve">市街化調整区域  </t>
    <phoneticPr fontId="1"/>
  </si>
  <si>
    <t>区域区分非設定　）</t>
    <phoneticPr fontId="1"/>
  </si>
  <si>
    <t xml:space="preserve">          □</t>
    <phoneticPr fontId="1"/>
  </si>
  <si>
    <t>準都市計画区域内</t>
    <phoneticPr fontId="1"/>
  </si>
  <si>
    <t>都市計画区域及び準都市計画区域外</t>
    <phoneticPr fontId="1"/>
  </si>
  <si>
    <t xml:space="preserve">【4.防火地域】 </t>
    <phoneticPr fontId="1"/>
  </si>
  <si>
    <t xml:space="preserve">防火地域      </t>
    <phoneticPr fontId="1"/>
  </si>
  <si>
    <t xml:space="preserve">準防火地域      </t>
    <phoneticPr fontId="1"/>
  </si>
  <si>
    <t xml:space="preserve">指定なし </t>
    <phoneticPr fontId="1"/>
  </si>
  <si>
    <t>【5.その他の区域、地域、地区又は街区】</t>
    <phoneticPr fontId="1"/>
  </si>
  <si>
    <t>【6.道路】</t>
    <phoneticPr fontId="1"/>
  </si>
  <si>
    <t>　　【イ.幅員】</t>
    <phoneticPr fontId="1"/>
  </si>
  <si>
    <t>ｍ</t>
    <phoneticPr fontId="1"/>
  </si>
  <si>
    <t>　　【ロ.敷地と接している部分の長さ】</t>
    <phoneticPr fontId="1"/>
  </si>
  <si>
    <t>【7.敷地面積】</t>
    <phoneticPr fontId="1"/>
  </si>
  <si>
    <t xml:space="preserve">　　【イ.敷地面積】 </t>
    <phoneticPr fontId="1"/>
  </si>
  <si>
    <t>(1)</t>
    <phoneticPr fontId="1"/>
  </si>
  <si>
    <t>(</t>
    <phoneticPr fontId="1"/>
  </si>
  <si>
    <t>)(</t>
    <phoneticPr fontId="1"/>
  </si>
  <si>
    <t>(2)</t>
    <phoneticPr fontId="1"/>
  </si>
  <si>
    <t>　　【ロ.用途地域等】</t>
    <phoneticPr fontId="1"/>
  </si>
  <si>
    <t>　　【ハ.建築基準法第52条第１項及び第２項の規定による建築物の容積率】</t>
    <phoneticPr fontId="1"/>
  </si>
  <si>
    <t>　　【ニ.建築基準法第53条第１項の規定による建築物の建蔽率】</t>
    <phoneticPr fontId="1"/>
  </si>
  <si>
    <t xml:space="preserve">　　【ホ.敷地面積の合計】 </t>
    <phoneticPr fontId="1"/>
  </si>
  <si>
    <t>㎡</t>
    <phoneticPr fontId="1"/>
  </si>
  <si>
    <t xml:space="preserve">    【ヘ.敷地に建築可能な延べ面積を敷地面積で除した数値】</t>
    <phoneticPr fontId="1"/>
  </si>
  <si>
    <t>％</t>
    <phoneticPr fontId="1"/>
  </si>
  <si>
    <t xml:space="preserve">    【ト.敷地に建築可能な建築面積を敷地面積で除した数値】</t>
    <phoneticPr fontId="1"/>
  </si>
  <si>
    <t xml:space="preserve">    【チ.備考】</t>
    <phoneticPr fontId="1"/>
  </si>
  <si>
    <t>【9.工事種別】</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</si>
  <si>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</si>
  <si>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</si>
  <si>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</si>
  <si>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</si>
  <si>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</si>
  <si>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</si>
  <si>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</si>
  <si>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【10.建築面積】</t>
    <phoneticPr fontId="1"/>
  </si>
  <si>
    <t>申請部分</t>
    <phoneticPr fontId="1"/>
  </si>
  <si>
    <t>申請以外の部分</t>
    <phoneticPr fontId="1"/>
  </si>
  <si>
    <t>合計</t>
    <phoneticPr fontId="1"/>
  </si>
  <si>
    <t>【11.延べ面積】</t>
    <phoneticPr fontId="1"/>
  </si>
  <si>
    <t xml:space="preserve">　　【イ.建築物全体】 </t>
    <phoneticPr fontId="1"/>
  </si>
  <si>
    <t>　　【ハ.エレベーターの昇降路の部分】</t>
    <phoneticPr fontId="1"/>
  </si>
  <si>
    <t>　　　　　　　　　　　　　　 (                )(               )(               )</t>
    <phoneticPr fontId="1"/>
  </si>
  <si>
    <t xml:space="preserve">                             (                )(               )(               )</t>
    <phoneticPr fontId="1"/>
  </si>
  <si>
    <t>【12.建築物の数】</t>
    <phoneticPr fontId="1"/>
  </si>
  <si>
    <t xml:space="preserve">    【イ.申請に係る建築物の数】</t>
    <phoneticPr fontId="1"/>
  </si>
  <si>
    <t xml:space="preserve">    【ロ.同一敷地内の他の建築物の数】</t>
    <phoneticPr fontId="1"/>
  </si>
  <si>
    <t>【13.建築物の高さ等】　</t>
    <phoneticPr fontId="1"/>
  </si>
  <si>
    <t>申請に係る建築物</t>
    <phoneticPr fontId="1"/>
  </si>
  <si>
    <t>他の建築物</t>
    <phoneticPr fontId="1"/>
  </si>
  <si>
    <t xml:space="preserve">    【イ.最高の高さ】</t>
    <phoneticPr fontId="1"/>
  </si>
  <si>
    <t xml:space="preserve">    【ロ.階数】</t>
    <phoneticPr fontId="1"/>
  </si>
  <si>
    <t>地上</t>
    <phoneticPr fontId="1"/>
  </si>
  <si>
    <t xml:space="preserve">    【ハ.構造】</t>
    <phoneticPr fontId="1"/>
  </si>
  <si>
    <t xml:space="preserve">一部 </t>
    <phoneticPr fontId="1"/>
  </si>
  <si>
    <t xml:space="preserve">    【ニ.建築基準法第56条第７項の規定による特例の適用の有無】</t>
    <phoneticPr fontId="1"/>
  </si>
  <si>
    <t>無</t>
    <phoneticPr fontId="1"/>
  </si>
  <si>
    <t xml:space="preserve">    【ホ.適用があるときは、特例の区分】</t>
    <phoneticPr fontId="1"/>
  </si>
  <si>
    <t>道路高さ制限不適用</t>
    <phoneticPr fontId="1"/>
  </si>
  <si>
    <t>隣地高さ制限不適用</t>
    <phoneticPr fontId="1"/>
  </si>
  <si>
    <t>北側高さ制限不適用</t>
    <phoneticPr fontId="1"/>
  </si>
  <si>
    <t>【14.許可・認定等】</t>
    <phoneticPr fontId="1"/>
  </si>
  <si>
    <t>【15.工事着手予定年月日】</t>
    <phoneticPr fontId="1"/>
  </si>
  <si>
    <t>年</t>
    <phoneticPr fontId="1"/>
  </si>
  <si>
    <t>月</t>
    <phoneticPr fontId="1"/>
  </si>
  <si>
    <t>日</t>
    <phoneticPr fontId="1"/>
  </si>
  <si>
    <t>【16.工事完了予定年月日】</t>
    <phoneticPr fontId="1"/>
  </si>
  <si>
    <t>【17.特定工程工事終了予定年月日】　                 （特定工程）</t>
    <phoneticPr fontId="1"/>
  </si>
  <si>
    <t>（第</t>
    <phoneticPr fontId="1"/>
  </si>
  <si>
    <t>回）</t>
    <phoneticPr fontId="1"/>
  </si>
  <si>
    <t>（</t>
    <phoneticPr fontId="1"/>
  </si>
  <si>
    <t>）</t>
    <phoneticPr fontId="1"/>
  </si>
  <si>
    <t>回）</t>
    <phoneticPr fontId="1"/>
  </si>
  <si>
    <t>【18.その他必要な事項】</t>
    <phoneticPr fontId="1"/>
  </si>
  <si>
    <t>（第四面）</t>
    <phoneticPr fontId="1"/>
  </si>
  <si>
    <t>建築物別概要</t>
    <phoneticPr fontId="1"/>
  </si>
  <si>
    <t>【1.番号】</t>
    <phoneticPr fontId="1"/>
  </si>
  <si>
    <t>【2.用途】  (区分        )</t>
    <phoneticPr fontId="1"/>
  </si>
  <si>
    <t xml:space="preserve">            (区分        )</t>
    <phoneticPr fontId="1"/>
  </si>
  <si>
    <t>（第五面）</t>
    <phoneticPr fontId="1"/>
  </si>
  <si>
    <t>　建築物の階別概要</t>
    <phoneticPr fontId="1"/>
  </si>
  <si>
    <t>【2.階】</t>
    <phoneticPr fontId="1"/>
  </si>
  <si>
    <t>【3.柱の小径】</t>
    <phoneticPr fontId="1"/>
  </si>
  <si>
    <t>【4.横架材間の垂直距離】</t>
    <phoneticPr fontId="1"/>
  </si>
  <si>
    <t>【5.階の高さ】</t>
    <phoneticPr fontId="1"/>
  </si>
  <si>
    <t>【7.用途別床面積】</t>
    <phoneticPr fontId="1"/>
  </si>
  <si>
    <t>【8.その他必要な事項】</t>
    <phoneticPr fontId="1"/>
  </si>
  <si>
    <t>【9.備考】</t>
    <phoneticPr fontId="1"/>
  </si>
  <si>
    <t>【7．構造計算適合性判定の申請】</t>
    <rPh sb="3" eb="5">
      <t>コウゾウ</t>
    </rPh>
    <rPh sb="5" eb="7">
      <t>ケイサン</t>
    </rPh>
    <rPh sb="7" eb="10">
      <t>テキゴウセイ</t>
    </rPh>
    <rPh sb="10" eb="12">
      <t>ハンテイ</t>
    </rPh>
    <rPh sb="13" eb="15">
      <t>シンセイ</t>
    </rPh>
    <phoneticPr fontId="1"/>
  </si>
  <si>
    <t>申請済</t>
    <rPh sb="0" eb="2">
      <t>シンセイ</t>
    </rPh>
    <rPh sb="2" eb="3">
      <t>ズ</t>
    </rPh>
    <phoneticPr fontId="1"/>
  </si>
  <si>
    <t>未申請</t>
    <rPh sb="0" eb="3">
      <t>ミシンセイ</t>
    </rPh>
    <phoneticPr fontId="1"/>
  </si>
  <si>
    <t>申請不要</t>
    <rPh sb="0" eb="2">
      <t>シンセイ</t>
    </rPh>
    <rPh sb="2" eb="4">
      <t>フヨウ</t>
    </rPh>
    <phoneticPr fontId="1"/>
  </si>
  <si>
    <t xml:space="preserve">(区分 </t>
    <phoneticPr fontId="1"/>
  </si>
  <si>
    <t>)</t>
    <phoneticPr fontId="1"/>
  </si>
  <si>
    <t>新築</t>
    <phoneticPr fontId="1"/>
  </si>
  <si>
    <t>改築</t>
    <phoneticPr fontId="1"/>
  </si>
  <si>
    <t>用途変更</t>
    <phoneticPr fontId="1"/>
  </si>
  <si>
    <t>大規模の修繕</t>
    <phoneticPr fontId="1"/>
  </si>
  <si>
    <t>【4.構造】</t>
    <phoneticPr fontId="1"/>
  </si>
  <si>
    <t>【イ.地階を除く階数】</t>
    <phoneticPr fontId="1"/>
  </si>
  <si>
    <t>【ロ.地階の階数】</t>
    <phoneticPr fontId="1"/>
  </si>
  <si>
    <t>【ハ.昇降機塔等の階の数】</t>
    <phoneticPr fontId="1"/>
  </si>
  <si>
    <t>【ニ.地階の倉庫等の階の数】</t>
    <phoneticPr fontId="1"/>
  </si>
  <si>
    <t>【イ．最高の高さ】</t>
    <rPh sb="3" eb="5">
      <t>サイコウ</t>
    </rPh>
    <rPh sb="6" eb="7">
      <t>タカ</t>
    </rPh>
    <phoneticPr fontId="1"/>
  </si>
  <si>
    <t>【ロ.最高の軒の高さ】</t>
    <phoneticPr fontId="1"/>
  </si>
  <si>
    <t>有</t>
    <phoneticPr fontId="1"/>
  </si>
  <si>
    <t>無</t>
  </si>
  <si>
    <t>【イ.階別】</t>
    <phoneticPr fontId="1"/>
  </si>
  <si>
    <t>(</t>
    <phoneticPr fontId="1"/>
  </si>
  <si>
    <t>階)</t>
    <phoneticPr fontId="1"/>
  </si>
  <si>
    <t>)(</t>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</si>
  <si>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</si>
  <si>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</si>
  <si>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</si>
  <si>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【ロ.合計】</t>
    <phoneticPr fontId="1"/>
  </si>
  <si>
    <t>【3.工事種別】</t>
    <phoneticPr fontId="1"/>
  </si>
  <si>
    <t>【イ.居室の天井の高さ】</t>
  </si>
  <si>
    <t>【ロ.建築基準法施行令第３９条第３項に規定する特定天井】</t>
  </si>
  <si>
    <t>【イ．】(</t>
    <phoneticPr fontId="1"/>
  </si>
  <si>
    <t>【ロ．】(</t>
    <phoneticPr fontId="1"/>
  </si>
  <si>
    <t>【ハ．】(</t>
    <phoneticPr fontId="1"/>
  </si>
  <si>
    <t>【ニ．】(</t>
    <phoneticPr fontId="1"/>
  </si>
  <si>
    <t>【ホ．】(</t>
    <phoneticPr fontId="1"/>
  </si>
  <si>
    <t>【へ．】(</t>
    <phoneticPr fontId="1"/>
  </si>
  <si>
    <t>　　　　(</t>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</si>
  <si>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</si>
  <si>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</si>
  <si>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3">
      <t>ユカメンセキ</t>
    </rPh>
    <phoneticPr fontId="1"/>
  </si>
  <si>
    <t>（第六面）</t>
    <rPh sb="2" eb="3">
      <t>6</t>
    </rPh>
    <phoneticPr fontId="1"/>
  </si>
  <si>
    <t>建築物独立部分別概要</t>
    <rPh sb="0" eb="2">
      <t>ケ</t>
    </rPh>
    <rPh sb="2" eb="3">
      <t>モノ</t>
    </rPh>
    <rPh sb="3" eb="5">
      <t>ドクリツ</t>
    </rPh>
    <rPh sb="5" eb="7">
      <t>ブブン</t>
    </rPh>
    <rPh sb="7" eb="8">
      <t>ベツ</t>
    </rPh>
    <rPh sb="8" eb="10">
      <t>ガイヨウ</t>
    </rPh>
    <phoneticPr fontId="1"/>
  </si>
  <si>
    <t>【1.番号】</t>
    <phoneticPr fontId="1"/>
  </si>
  <si>
    <t>【2.延べ面積】</t>
    <rPh sb="3" eb="4">
      <t>ノ</t>
    </rPh>
    <rPh sb="5" eb="7">
      <t>メンセキ</t>
    </rPh>
    <phoneticPr fontId="1"/>
  </si>
  <si>
    <t>【3.建築物の高さ等】</t>
    <rPh sb="3" eb="5">
      <t>ケ</t>
    </rPh>
    <rPh sb="5" eb="6">
      <t>モノ</t>
    </rPh>
    <rPh sb="7" eb="8">
      <t>タカ</t>
    </rPh>
    <rPh sb="9" eb="10">
      <t>トウ</t>
    </rPh>
    <phoneticPr fontId="1"/>
  </si>
  <si>
    <t>【ロ．最高の軒の高さ】</t>
    <rPh sb="6" eb="7">
      <t>ノキ</t>
    </rPh>
    <phoneticPr fontId="1"/>
  </si>
  <si>
    <t>【ハ．階数】</t>
    <rPh sb="3" eb="5">
      <t>カイスウ</t>
    </rPh>
    <phoneticPr fontId="1"/>
  </si>
  <si>
    <t>【ニ．構造】</t>
    <rPh sb="3" eb="5">
      <t>コウゾウ</t>
    </rPh>
    <phoneticPr fontId="1"/>
  </si>
  <si>
    <t>地上（</t>
    <rPh sb="0" eb="2">
      <t>チジョウ</t>
    </rPh>
    <phoneticPr fontId="1"/>
  </si>
  <si>
    <t>）</t>
    <phoneticPr fontId="1"/>
  </si>
  <si>
    <t>地下（</t>
    <rPh sb="0" eb="2">
      <t>チカ</t>
    </rPh>
    <phoneticPr fontId="1"/>
  </si>
  <si>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</si>
  <si>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特定構造計算基準</t>
    <phoneticPr fontId="1"/>
  </si>
  <si>
    <t>特定増改築構造計算基準</t>
  </si>
  <si>
    <t>【5.構造計算の区分】</t>
    <rPh sb="3" eb="5">
      <t>コウゾウ</t>
    </rPh>
    <rPh sb="5" eb="7">
      <t>ケイサン</t>
    </rPh>
    <rPh sb="8" eb="10">
      <t>クブン</t>
    </rPh>
    <phoneticPr fontId="1"/>
  </si>
  <si>
    <t>建築基準法施行令第81条第1項各号に掲げる基準に従った構造計算</t>
    <rPh sb="0" eb="2">
      <t>ケ</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1"/>
  </si>
  <si>
    <t>建築基準法施行令第81条第2項第1号イに掲げる構造計算</t>
    <rPh sb="0" eb="2">
      <t>ケ</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</si>
  <si>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建築基準法施行令第81条第2項第2号イに掲げる構造計算</t>
    <rPh sb="0" eb="2">
      <t>ケ</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</si>
  <si>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建築基準法施行令第81条第2項第1号ロに掲げる構造計算</t>
    <rPh sb="0" eb="2">
      <t>ケ</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</si>
  <si>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建築基準法施行令第81条第3項に掲げる構造計算</t>
    <rPh sb="0" eb="2">
      <t>ケ</t>
    </rPh>
    <rPh sb="2" eb="5">
      <t>キジュンホウ</t>
    </rPh>
    <rPh sb="5" eb="7">
      <t>セコウ</t>
    </rPh>
    <rPh sb="7" eb="8">
      <t>レイ</t>
    </rPh>
    <rPh sb="8" eb="9">
      <t>ダイ</t>
    </rPh>
    <rPh sb="11" eb="12">
      <t>ジョウ</t>
    </rPh>
    <rPh sb="12" eb="13">
      <t>ダイ</t>
    </rPh>
    <rPh sb="14" eb="15">
      <t>コウ</t>
    </rPh>
    <phoneticPr fontId="1"/>
  </si>
  <si>
    <t>【6.構造計算に用いたプログラム】</t>
    <rPh sb="3" eb="5">
      <t>コウゾウ</t>
    </rPh>
    <rPh sb="5" eb="7">
      <t>ケイサン</t>
    </rPh>
    <rPh sb="8" eb="9">
      <t>モチ</t>
    </rPh>
    <phoneticPr fontId="1"/>
  </si>
  <si>
    <t>【イ．名称】</t>
    <rPh sb="3" eb="5">
      <t>メイショウ</t>
    </rPh>
    <phoneticPr fontId="1"/>
  </si>
  <si>
    <t>【ロ．区分】</t>
    <rPh sb="3" eb="5">
      <t>クブン</t>
    </rPh>
    <phoneticPr fontId="1"/>
  </si>
  <si>
    <t>建築基準法第20条第1項第2号イ又は第3号イの認定を受けたプログラム</t>
    <rPh sb="0" eb="2">
      <t>ケ</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
  </si>
  <si>
    <t>（大臣認定番号</t>
    <rPh sb="1" eb="3">
      <t>ダイジン</t>
    </rPh>
    <rPh sb="3" eb="5">
      <t>ニンテイ</t>
    </rPh>
    <rPh sb="5" eb="7">
      <t>バンゴウ</t>
    </rPh>
    <phoneticPr fontId="1"/>
  </si>
  <si>
    <t>その他のプログラム</t>
    <rPh sb="2" eb="3">
      <t>タ</t>
    </rPh>
    <phoneticPr fontId="1"/>
  </si>
  <si>
    <t>【7.建築基準法施行令第137条の2各号に定める基準の区分】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1"/>
  </si>
  <si>
    <t>)</t>
    <phoneticPr fontId="1"/>
  </si>
  <si>
    <t>（</t>
    <phoneticPr fontId="1"/>
  </si>
  <si>
    <t>【8.備考】</t>
    <rPh sb="3" eb="5">
      <t>ビコウ</t>
    </rPh>
    <phoneticPr fontId="1"/>
  </si>
  <si>
    <t>*以降、入力規則リスト</t>
    <rPh sb="1" eb="3">
      <t>イコウ</t>
    </rPh>
    <rPh sb="4" eb="6">
      <t>ニュウリョク</t>
    </rPh>
    <rPh sb="6" eb="8">
      <t>キソク</t>
    </rPh>
    <phoneticPr fontId="1"/>
  </si>
  <si>
    <t>■</t>
    <phoneticPr fontId="1"/>
  </si>
  <si>
    <t>□</t>
    <phoneticPr fontId="1"/>
  </si>
  <si>
    <t>一級</t>
    <rPh sb="0" eb="2">
      <t>イッキュウ</t>
    </rPh>
    <phoneticPr fontId="1"/>
  </si>
  <si>
    <t>二級</t>
    <rPh sb="0" eb="2">
      <t>2キュウ</t>
    </rPh>
    <phoneticPr fontId="1"/>
  </si>
  <si>
    <t>木造</t>
    <rPh sb="0" eb="2">
      <t>モクゾウ</t>
    </rPh>
    <phoneticPr fontId="1"/>
  </si>
  <si>
    <t>号</t>
    <phoneticPr fontId="1"/>
  </si>
  <si>
    <t>号</t>
    <phoneticPr fontId="1"/>
  </si>
  <si>
    <t>正</t>
    <rPh sb="0" eb="1">
      <t>セイ</t>
    </rPh>
    <phoneticPr fontId="1"/>
  </si>
  <si>
    <t>副</t>
    <rPh sb="0" eb="1">
      <t>フク</t>
    </rPh>
    <phoneticPr fontId="1"/>
  </si>
  <si>
    <t xml:space="preserve"> 【ホ.ＦＡＸ番号又はメールアドレス】</t>
    <rPh sb="7" eb="9">
      <t>バンゴウ</t>
    </rPh>
    <rPh sb="9" eb="10">
      <t>マタ</t>
    </rPh>
    <phoneticPr fontId="1"/>
  </si>
  <si>
    <t>【ロ．資格】構造設計一級建築士交付　第</t>
    <phoneticPr fontId="1"/>
  </si>
  <si>
    <t>【ロ．資格】設備設計一級建築士交付　第</t>
    <rPh sb="6" eb="8">
      <t>セツビ</t>
    </rPh>
    <phoneticPr fontId="1"/>
  </si>
  <si>
    <t>（代表となる工事監理者）</t>
    <phoneticPr fontId="1"/>
  </si>
  <si>
    <t>(法22条区域</t>
    <rPh sb="1" eb="2">
      <t>ホウ</t>
    </rPh>
    <rPh sb="4" eb="5">
      <t>ジョウ</t>
    </rPh>
    <rPh sb="5" eb="7">
      <t>クイキ</t>
    </rPh>
    <phoneticPr fontId="1"/>
  </si>
  <si>
    <t>）</t>
    <phoneticPr fontId="1"/>
  </si>
  <si>
    <t>【8.主要用途】</t>
    <phoneticPr fontId="1"/>
  </si>
  <si>
    <t>（区分</t>
    <phoneticPr fontId="1"/>
  </si>
  <si>
    <t>鉄骨造</t>
    <rPh sb="0" eb="2">
      <t>テッコツ</t>
    </rPh>
    <rPh sb="2" eb="3">
      <t>ゾウ</t>
    </rPh>
    <phoneticPr fontId="1"/>
  </si>
  <si>
    <t>鉄筋コンクリート造</t>
    <rPh sb="0" eb="2">
      <t>テッキン</t>
    </rPh>
    <rPh sb="8" eb="9">
      <t>ゾウ</t>
    </rPh>
    <phoneticPr fontId="1"/>
  </si>
  <si>
    <t>木造（枠組壁工法）</t>
    <rPh sb="0" eb="2">
      <t>モクゾウ</t>
    </rPh>
    <rPh sb="3" eb="5">
      <t>ワクグ</t>
    </rPh>
    <rPh sb="5" eb="6">
      <t>カベ</t>
    </rPh>
    <rPh sb="6" eb="8">
      <t>コウホウ</t>
    </rPh>
    <phoneticPr fontId="1"/>
  </si>
  <si>
    <t>【6.天井】</t>
    <phoneticPr fontId="1"/>
  </si>
  <si>
    <t>技研-第1号様式</t>
    <phoneticPr fontId="1"/>
  </si>
  <si>
    <t>）</t>
    <phoneticPr fontId="1"/>
  </si>
  <si>
    <t>　（</t>
    <phoneticPr fontId="1"/>
  </si>
  <si>
    <t>（第一面）</t>
    <rPh sb="2" eb="3">
      <t>1</t>
    </rPh>
    <phoneticPr fontId="1"/>
  </si>
  <si>
    <t>建築計画概要書</t>
    <rPh sb="0" eb="2">
      <t>ケンチク</t>
    </rPh>
    <rPh sb="2" eb="4">
      <t>ケイカク</t>
    </rPh>
    <rPh sb="4" eb="6">
      <t>ガイヨウ</t>
    </rPh>
    <rPh sb="6" eb="7">
      <t>ショ</t>
    </rPh>
    <phoneticPr fontId="1"/>
  </si>
  <si>
    <t>建築計画概要書（第二面）</t>
    <rPh sb="0" eb="2">
      <t>ケンチク</t>
    </rPh>
    <rPh sb="2" eb="4">
      <t>ケイカク</t>
    </rPh>
    <rPh sb="4" eb="6">
      <t>ガイヨウ</t>
    </rPh>
    <rPh sb="6" eb="7">
      <t>ショ</t>
    </rPh>
    <rPh sb="9" eb="10">
      <t>2</t>
    </rPh>
    <phoneticPr fontId="1"/>
  </si>
  <si>
    <t>建築計画概要書（第三面）</t>
    <rPh sb="0" eb="2">
      <t>ケンチク</t>
    </rPh>
    <rPh sb="2" eb="4">
      <t>ケイカク</t>
    </rPh>
    <rPh sb="4" eb="6">
      <t>ガイヨウ</t>
    </rPh>
    <rPh sb="6" eb="7">
      <t>ショ</t>
    </rPh>
    <rPh sb="9" eb="10">
      <t>3</t>
    </rPh>
    <phoneticPr fontId="1"/>
  </si>
  <si>
    <t>付近見取図</t>
    <rPh sb="0" eb="2">
      <t>フキン</t>
    </rPh>
    <rPh sb="2" eb="4">
      <t>ミト</t>
    </rPh>
    <rPh sb="4" eb="5">
      <t>ズ</t>
    </rPh>
    <phoneticPr fontId="1"/>
  </si>
  <si>
    <t>配置図</t>
    <rPh sb="0" eb="2">
      <t>ハイチ</t>
    </rPh>
    <rPh sb="2" eb="3">
      <t>ズ</t>
    </rPh>
    <phoneticPr fontId="1"/>
  </si>
  <si>
    <t>（注意）</t>
    <rPh sb="1" eb="3">
      <t>チュウイ</t>
    </rPh>
    <phoneticPr fontId="1"/>
  </si>
  <si>
    <t>① 付近見取図には、方位、道路及び目標となる地物を明示してください。</t>
    <phoneticPr fontId="1"/>
  </si>
  <si>
    <t>技研-第2号様式</t>
    <phoneticPr fontId="1"/>
  </si>
  <si>
    <r>
      <t xml:space="preserve">
※注意事項</t>
    </r>
    <r>
      <rPr>
        <b/>
        <sz val="10.5"/>
        <rFont val="ＭＳ Ｐゴシック"/>
        <family val="3"/>
        <charset val="128"/>
      </rPr>
      <t xml:space="preserve">
大阪府下においては、行政指定のＡ3版をご利用ください。</t>
    </r>
    <rPh sb="2" eb="4">
      <t>チュウイ</t>
    </rPh>
    <rPh sb="4" eb="6">
      <t>ジコウ</t>
    </rPh>
    <rPh sb="7" eb="10">
      <t>オオサカフ</t>
    </rPh>
    <rPh sb="10" eb="11">
      <t>シタ</t>
    </rPh>
    <rPh sb="17" eb="19">
      <t>ギョウセイ</t>
    </rPh>
    <rPh sb="19" eb="21">
      <t>シテイ</t>
    </rPh>
    <rPh sb="24" eb="25">
      <t>バン</t>
    </rPh>
    <rPh sb="27" eb="29">
      <t>リヨウ</t>
    </rPh>
    <phoneticPr fontId="1"/>
  </si>
  <si>
    <t>所在地（</t>
    <rPh sb="0" eb="2">
      <t>ショザイ</t>
    </rPh>
    <rPh sb="2" eb="3">
      <t>チ</t>
    </rPh>
    <phoneticPr fontId="1"/>
  </si>
  <si>
    <t>名　称（</t>
    <rPh sb="0" eb="1">
      <t>ナ</t>
    </rPh>
    <rPh sb="2" eb="3">
      <t>ショウ</t>
    </rPh>
    <phoneticPr fontId="1"/>
  </si>
  <si>
    <t>一般財団法人日本建築総合試験所</t>
    <phoneticPr fontId="1"/>
  </si>
  <si>
    <t>一般財団法人大阪建築防災センター</t>
    <phoneticPr fontId="1"/>
  </si>
  <si>
    <t>公益財団法人兵庫県住宅建築総合センター</t>
    <phoneticPr fontId="1"/>
  </si>
  <si>
    <t>財団法人 日本建築センター</t>
    <phoneticPr fontId="1"/>
  </si>
  <si>
    <t>※左記の「申請済」「未申請」「申請不要」に該当するものを「■」として、必要に応じ適判機関を選択してください。</t>
    <rPh sb="1" eb="3">
      <t>サキ</t>
    </rPh>
    <rPh sb="5" eb="7">
      <t>シンセイ</t>
    </rPh>
    <rPh sb="7" eb="8">
      <t>ズ</t>
    </rPh>
    <rPh sb="10" eb="13">
      <t>ミシンセイ</t>
    </rPh>
    <rPh sb="15" eb="17">
      <t>シンセイ</t>
    </rPh>
    <rPh sb="17" eb="19">
      <t>フヨウ</t>
    </rPh>
    <rPh sb="21" eb="23">
      <t>ガイトウ</t>
    </rPh>
    <rPh sb="35" eb="37">
      <t>ヒツヨウ</t>
    </rPh>
    <rPh sb="38" eb="39">
      <t>オウ</t>
    </rPh>
    <rPh sb="40" eb="41">
      <t>テキ</t>
    </rPh>
    <rPh sb="41" eb="42">
      <t>ハン</t>
    </rPh>
    <rPh sb="42" eb="44">
      <t>キカン</t>
    </rPh>
    <rPh sb="45" eb="47">
      <t>センタク</t>
    </rPh>
    <phoneticPr fontId="1"/>
  </si>
  <si>
    <t>技研-第27号様式</t>
    <phoneticPr fontId="1"/>
  </si>
  <si>
    <t>※検査の特例欄</t>
    <rPh sb="1" eb="3">
      <t>ケンサ</t>
    </rPh>
    <rPh sb="4" eb="6">
      <t>トクレイ</t>
    </rPh>
    <phoneticPr fontId="1"/>
  </si>
  <si>
    <t>大阪府大阪市中央区</t>
    <rPh sb="0" eb="3">
      <t>オオサカフ</t>
    </rPh>
    <rPh sb="3" eb="6">
      <t>オオサカシ</t>
    </rPh>
    <rPh sb="6" eb="9">
      <t>チュウオウク</t>
    </rPh>
    <phoneticPr fontId="1"/>
  </si>
  <si>
    <t>大阪府大阪市中央区</t>
    <phoneticPr fontId="1"/>
  </si>
  <si>
    <t>兵庫県神戸市中央区</t>
    <phoneticPr fontId="1"/>
  </si>
  <si>
    <t>大阪府大阪市中央区</t>
    <rPh sb="0" eb="3">
      <t>オオサカフ</t>
    </rPh>
    <phoneticPr fontId="1"/>
  </si>
  <si>
    <t>技研-第33号様式</t>
    <rPh sb="6" eb="7">
      <t>ゴウ</t>
    </rPh>
    <phoneticPr fontId="1"/>
  </si>
  <si>
    <t>※中間検査合格証欄</t>
    <rPh sb="1" eb="3">
      <t>チュウカン</t>
    </rPh>
    <rPh sb="3" eb="5">
      <t>ケンサ</t>
    </rPh>
    <rPh sb="5" eb="7">
      <t>ゴウカク</t>
    </rPh>
    <rPh sb="7" eb="8">
      <t>アカシ</t>
    </rPh>
    <rPh sb="8" eb="9">
      <t>ラン</t>
    </rPh>
    <phoneticPr fontId="1"/>
  </si>
  <si>
    <t xml:space="preserve"> 【ト.工事と照合した設計図書】</t>
    <phoneticPr fontId="1"/>
  </si>
  <si>
    <t xml:space="preserve"> 【ﾊ．建築基準法第68条の20第2項の検査の特例に係る認証番号】</t>
    <rPh sb="4" eb="6">
      <t>ケンチク</t>
    </rPh>
    <rPh sb="6" eb="9">
      <t>キジュンホウ</t>
    </rPh>
    <rPh sb="9" eb="10">
      <t>ダイ</t>
    </rPh>
    <rPh sb="12" eb="13">
      <t>ジョウ</t>
    </rPh>
    <rPh sb="16" eb="17">
      <t>ダイ</t>
    </rPh>
    <rPh sb="18" eb="19">
      <t>コウ</t>
    </rPh>
    <rPh sb="20" eb="22">
      <t>ケンサ</t>
    </rPh>
    <rPh sb="23" eb="25">
      <t>トクレイ</t>
    </rPh>
    <rPh sb="26" eb="27">
      <t>カカ</t>
    </rPh>
    <rPh sb="28" eb="30">
      <t>ニンショウ</t>
    </rPh>
    <rPh sb="30" eb="32">
      <t>バンゴウ</t>
    </rPh>
    <phoneticPr fontId="1"/>
  </si>
  <si>
    <t>【8．特定工程】</t>
    <phoneticPr fontId="1"/>
  </si>
  <si>
    <t>【2．代理者】</t>
    <rPh sb="5" eb="6">
      <t>シャ</t>
    </rPh>
    <phoneticPr fontId="1"/>
  </si>
  <si>
    <t>照合結果
（不適の場合には建
築主に対して行った
報告の内容）</t>
    <phoneticPr fontId="1"/>
  </si>
  <si>
    <t>天井及び壁の室内に面する部分に係る仕上げの材料の種別及び厚さ</t>
    <rPh sb="25" eb="26">
      <t>ベツ</t>
    </rPh>
    <phoneticPr fontId="1"/>
  </si>
  <si>
    <t>■</t>
    <phoneticPr fontId="1"/>
  </si>
  <si>
    <t>技建認</t>
    <rPh sb="0" eb="1">
      <t>ワザ</t>
    </rPh>
    <rPh sb="1" eb="2">
      <t>タ</t>
    </rPh>
    <rPh sb="2" eb="3">
      <t>ニン</t>
    </rPh>
    <phoneticPr fontId="1"/>
  </si>
  <si>
    <t>技設認</t>
    <rPh sb="0" eb="1">
      <t>ワザ</t>
    </rPh>
    <rPh sb="1" eb="2">
      <t>セツ</t>
    </rPh>
    <rPh sb="2" eb="3">
      <t>ニン</t>
    </rPh>
    <phoneticPr fontId="1"/>
  </si>
  <si>
    <t>技工認</t>
    <rPh sb="0" eb="1">
      <t>ワザ</t>
    </rPh>
    <rPh sb="1" eb="2">
      <t>コウ</t>
    </rPh>
    <rPh sb="2" eb="3">
      <t>ニン</t>
    </rPh>
    <phoneticPr fontId="1"/>
  </si>
  <si>
    <t>技建更</t>
    <rPh sb="0" eb="1">
      <t>ワザ</t>
    </rPh>
    <rPh sb="1" eb="2">
      <t>タ</t>
    </rPh>
    <rPh sb="2" eb="3">
      <t>サラ</t>
    </rPh>
    <phoneticPr fontId="1"/>
  </si>
  <si>
    <t>技設更</t>
    <rPh sb="0" eb="1">
      <t>ワザ</t>
    </rPh>
    <rPh sb="1" eb="2">
      <t>セツ</t>
    </rPh>
    <phoneticPr fontId="1"/>
  </si>
  <si>
    <t>技工更</t>
    <rPh sb="0" eb="1">
      <t>ワザ</t>
    </rPh>
    <rPh sb="1" eb="2">
      <t>コウ</t>
    </rPh>
    <phoneticPr fontId="1"/>
  </si>
  <si>
    <t>H27</t>
    <phoneticPr fontId="1"/>
  </si>
  <si>
    <t>H28</t>
  </si>
  <si>
    <t>H29</t>
  </si>
  <si>
    <t>H30</t>
  </si>
  <si>
    <t>（第四面）</t>
    <phoneticPr fontId="1"/>
  </si>
  <si>
    <t>工事監理の状況</t>
    <phoneticPr fontId="1"/>
  </si>
  <si>
    <t>照合を行った
設計図書</t>
    <phoneticPr fontId="1"/>
  </si>
  <si>
    <t>設計図書の内容
について設計者
に確認した事項</t>
    <phoneticPr fontId="1"/>
  </si>
  <si>
    <t>照合方法</t>
    <phoneticPr fontId="1"/>
  </si>
  <si>
    <t>照合結果
（不適の場合には建
築主に対して行った
報告の内容）</t>
    <phoneticPr fontId="1"/>
  </si>
  <si>
    <t>敷地の形状、高さ衛生及び安全</t>
    <phoneticPr fontId="1"/>
  </si>
  <si>
    <t>主要構造部及び主要構造部以外の構造耐力上主要な部分に用いる材料(接合材料を含む)の種類、品質、形状及び寸法</t>
    <phoneticPr fontId="1"/>
  </si>
  <si>
    <t>主要構造部及び主要構造部以外の構造耐力上主要な部分に用いる材料の接合状況、接合部分の形状等</t>
    <phoneticPr fontId="1"/>
  </si>
  <si>
    <t>建築物の各部分の位置、形状及び大きさ</t>
    <phoneticPr fontId="1"/>
  </si>
  <si>
    <t>構造耐力上主要な部分の防錆、防腐及び防蟻措置及び状況</t>
    <phoneticPr fontId="1"/>
  </si>
  <si>
    <t>特定天井に用いる材料の種類並びに当該特定天井の構造及び施工状況</t>
    <phoneticPr fontId="1"/>
  </si>
  <si>
    <t>居室の内装の仕上げに用いる建築材料の種別及び当該建築材料を用いる部分の面積</t>
    <phoneticPr fontId="1"/>
  </si>
  <si>
    <t>開口部に設ける建具の種類及び大きさ</t>
    <phoneticPr fontId="1"/>
  </si>
  <si>
    <t>建築設備に用いる材料の種類及びその照合した内容並びに当該建築設備の構造及び施工状況（区画貫通部の処理状況を含む。）</t>
    <phoneticPr fontId="1"/>
  </si>
  <si>
    <t>備　　　　　　考</t>
    <phoneticPr fontId="1"/>
  </si>
  <si>
    <t>建築士法第20条の２第１項の表示をした者</t>
    <phoneticPr fontId="1"/>
  </si>
  <si>
    <t>建築士法第20条の２第３項の表示をした者</t>
    <phoneticPr fontId="1"/>
  </si>
  <si>
    <t>建築士法第20条の３第１項の表示をした者</t>
    <phoneticPr fontId="1"/>
  </si>
  <si>
    <t>建築士法第20条の３第３項の表示をした者</t>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</si>
  <si>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</si>
  <si>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</si>
  <si>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</si>
  <si>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</si>
  <si>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</si>
  <si>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工業専用地域</t>
    <rPh sb="0" eb="2">
      <t>コウギョウ</t>
    </rPh>
    <rPh sb="2" eb="4">
      <t>センヨウ</t>
    </rPh>
    <rPh sb="4" eb="6">
      <t>チイキ</t>
    </rPh>
    <phoneticPr fontId="1"/>
  </si>
  <si>
    <t>第一種住居</t>
    <rPh sb="0" eb="1">
      <t>ダイ</t>
    </rPh>
    <rPh sb="1" eb="2">
      <t>１</t>
    </rPh>
    <rPh sb="2" eb="3">
      <t>シュ</t>
    </rPh>
    <rPh sb="3" eb="5">
      <t>ジュウキョ</t>
    </rPh>
    <phoneticPr fontId="1"/>
  </si>
  <si>
    <t>第二種住居</t>
    <rPh sb="0" eb="1">
      <t>ダイ</t>
    </rPh>
    <rPh sb="1" eb="2">
      <t>２</t>
    </rPh>
    <rPh sb="2" eb="3">
      <t>シュ</t>
    </rPh>
    <rPh sb="3" eb="5">
      <t>ジュウキョ</t>
    </rPh>
    <phoneticPr fontId="1"/>
  </si>
  <si>
    <t>第一種中高層住居</t>
    <rPh sb="0" eb="1">
      <t>ダイ</t>
    </rPh>
    <rPh sb="1" eb="2">
      <t>１</t>
    </rPh>
    <rPh sb="2" eb="3">
      <t>シュ</t>
    </rPh>
    <rPh sb="3" eb="4">
      <t>チュウ</t>
    </rPh>
    <rPh sb="4" eb="6">
      <t>コウソウ</t>
    </rPh>
    <rPh sb="6" eb="8">
      <t>ジュウキョ</t>
    </rPh>
    <phoneticPr fontId="1"/>
  </si>
  <si>
    <t>第一種低層住居</t>
    <rPh sb="0" eb="1">
      <t>ダイ</t>
    </rPh>
    <rPh sb="1" eb="2">
      <t>１</t>
    </rPh>
    <rPh sb="2" eb="3">
      <t>シュ</t>
    </rPh>
    <rPh sb="3" eb="5">
      <t>テイソウ</t>
    </rPh>
    <rPh sb="5" eb="7">
      <t>ジュウキョ</t>
    </rPh>
    <phoneticPr fontId="1"/>
  </si>
  <si>
    <t>第二種低層住居</t>
    <rPh sb="0" eb="1">
      <t>ダイ</t>
    </rPh>
    <rPh sb="1" eb="2">
      <t>２</t>
    </rPh>
    <rPh sb="2" eb="3">
      <t>シュ</t>
    </rPh>
    <rPh sb="3" eb="5">
      <t>テイソウ</t>
    </rPh>
    <rPh sb="5" eb="7">
      <t>ジュウキョ</t>
    </rPh>
    <phoneticPr fontId="1"/>
  </si>
  <si>
    <t>第二種中高層住居</t>
    <rPh sb="0" eb="1">
      <t>ダイ</t>
    </rPh>
    <rPh sb="1" eb="2">
      <t>２</t>
    </rPh>
    <rPh sb="2" eb="3">
      <t>シュ</t>
    </rPh>
    <rPh sb="3" eb="4">
      <t>チュウ</t>
    </rPh>
    <rPh sb="4" eb="6">
      <t>コウソウ</t>
    </rPh>
    <rPh sb="6" eb="8">
      <t>ジュウキョ</t>
    </rPh>
    <phoneticPr fontId="1"/>
  </si>
  <si>
    <t>地域指定なし</t>
    <rPh sb="0" eb="2">
      <t>チイキ</t>
    </rPh>
    <rPh sb="2" eb="4">
      <t>シテイ</t>
    </rPh>
    <phoneticPr fontId="1"/>
  </si>
  <si>
    <t>　建築基準法第6条第1項又は第6条の2第1項の規定による確認を申請します。この申請書及び添付図書に</t>
    <rPh sb="9" eb="10">
      <t>ダイ</t>
    </rPh>
    <rPh sb="11" eb="12">
      <t>コウ</t>
    </rPh>
    <rPh sb="12" eb="13">
      <t>マタ</t>
    </rPh>
    <phoneticPr fontId="1"/>
  </si>
  <si>
    <t>【9．備考】</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</si>
  <si>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</si>
  <si>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rPh sb="2" eb="3">
      <t>ズ</t>
    </rPh>
    <phoneticPr fontId="1"/>
  </si>
  <si>
    <t>未申請</t>
    <rPh sb="0" eb="1">
      <t>ミ</t>
    </rPh>
    <rPh sb="1" eb="3">
      <t>シンセイ</t>
    </rPh>
    <phoneticPr fontId="1"/>
  </si>
  <si>
    <t>提出不要</t>
    <rPh sb="0" eb="2">
      <t>テイシュツ</t>
    </rPh>
    <rPh sb="2" eb="4">
      <t>フヨウ</t>
    </rPh>
    <phoneticPr fontId="1"/>
  </si>
  <si>
    <t>(</t>
    <phoneticPr fontId="1"/>
  </si>
  <si>
    <t>)</t>
    <phoneticPr fontId="1"/>
  </si>
  <si>
    <t>㎡</t>
    <phoneticPr fontId="1"/>
  </si>
  <si>
    <t>％</t>
    <phoneticPr fontId="1"/>
  </si>
  <si>
    <t>ｍ</t>
    <phoneticPr fontId="1"/>
  </si>
  <si>
    <t>㎡</t>
    <phoneticPr fontId="1"/>
  </si>
  <si>
    <t>mm</t>
    <phoneticPr fontId="1"/>
  </si>
  <si>
    <t>mm</t>
    <phoneticPr fontId="1"/>
  </si>
  <si>
    <t xml:space="preserve"> 【ト．工事と照合した設計図書】</t>
    <phoneticPr fontId="1"/>
  </si>
  <si>
    <t>別紙</t>
    <rPh sb="0" eb="2">
      <t>ベッシ</t>
    </rPh>
    <phoneticPr fontId="1"/>
  </si>
  <si>
    <t>　　【ロ.地階の住宅又は老人ホーム等の部分】</t>
    <rPh sb="10" eb="11">
      <t>マタ</t>
    </rPh>
    <rPh sb="12" eb="14">
      <t>ロウジン</t>
    </rPh>
    <rPh sb="17" eb="18">
      <t>トウ</t>
    </rPh>
    <phoneticPr fontId="1"/>
  </si>
  <si>
    <t xml:space="preserve">    【ニ.共同住宅又は老人ホーム等の共用の廊下等の部分】</t>
    <rPh sb="11" eb="12">
      <t>マタ</t>
    </rPh>
    <rPh sb="13" eb="15">
      <t>ロウジン</t>
    </rPh>
    <rPh sb="18" eb="19">
      <t>トウ</t>
    </rPh>
    <phoneticPr fontId="1"/>
  </si>
  <si>
    <t>令和</t>
  </si>
  <si>
    <t>令和　　　年　　月　　日</t>
    <rPh sb="5" eb="6">
      <t>ネン</t>
    </rPh>
    <rPh sb="8" eb="9">
      <t>ガツ</t>
    </rPh>
    <rPh sb="11" eb="12">
      <t>ニチ</t>
    </rPh>
    <phoneticPr fontId="1"/>
  </si>
  <si>
    <t>令和</t>
    <phoneticPr fontId="1"/>
  </si>
  <si>
    <t>令和　　年 　月 　日</t>
  </si>
  <si>
    <t>（　令和</t>
  </si>
  <si>
    <t>準耐火構造と同等の準耐火性能を有する構造（ロ－１）</t>
    <phoneticPr fontId="1"/>
  </si>
  <si>
    <t>準耐火構造と同等の準耐火性能を有する構造（ロ－２）</t>
    <phoneticPr fontId="1"/>
  </si>
  <si>
    <t>【6.建築基準法第21条及び第27条の規定の適用】</t>
    <phoneticPr fontId="1"/>
  </si>
  <si>
    <t>建築基準法施行令第109条の５第１号に掲げる基準に適合する構造</t>
    <phoneticPr fontId="1"/>
  </si>
  <si>
    <t>建築基準法第21条第１項ただし書に該当する建築物</t>
    <phoneticPr fontId="1"/>
  </si>
  <si>
    <t>建築基準法施行令第110条第１号に掲げる基準に適合する構造</t>
    <phoneticPr fontId="1"/>
  </si>
  <si>
    <t>【8.階数】</t>
    <phoneticPr fontId="1"/>
  </si>
  <si>
    <t>【9.高さ】</t>
    <phoneticPr fontId="1"/>
  </si>
  <si>
    <t>【10.建築設備の種類】</t>
    <phoneticPr fontId="1"/>
  </si>
  <si>
    <t>【11.確認の特例】</t>
    <phoneticPr fontId="1"/>
  </si>
  <si>
    <t>【12.床面積】</t>
    <phoneticPr fontId="1"/>
  </si>
  <si>
    <t>【13.屋根】</t>
    <phoneticPr fontId="1"/>
  </si>
  <si>
    <t>【14.外壁】</t>
    <phoneticPr fontId="1"/>
  </si>
  <si>
    <t>【15.軒裏】</t>
    <phoneticPr fontId="1"/>
  </si>
  <si>
    <t>【16.居室の床の高さ】</t>
    <phoneticPr fontId="1"/>
  </si>
  <si>
    <t>【17.便所の種類】</t>
    <phoneticPr fontId="1"/>
  </si>
  <si>
    <t>【19.備考】</t>
    <phoneticPr fontId="1"/>
  </si>
  <si>
    <t>【5.主要構造部】</t>
    <rPh sb="3" eb="5">
      <t>シュヨウ</t>
    </rPh>
    <rPh sb="5" eb="7">
      <t>コウゾウ</t>
    </rPh>
    <rPh sb="7" eb="8">
      <t>ブ</t>
    </rPh>
    <phoneticPr fontId="1"/>
  </si>
  <si>
    <t xml:space="preserve"> 【ト.ＦＡＸ番号又はメールアドレス】</t>
    <rPh sb="7" eb="9">
      <t>バンゴウ</t>
    </rPh>
    <rPh sb="9" eb="10">
      <t>マタ</t>
    </rPh>
    <phoneticPr fontId="1"/>
  </si>
  <si>
    <t>第　</t>
    <phoneticPr fontId="1"/>
  </si>
  <si>
    <t>第</t>
    <rPh sb="0" eb="1">
      <t>ダイ</t>
    </rPh>
    <phoneticPr fontId="1"/>
  </si>
  <si>
    <t>準耐火構造</t>
    <phoneticPr fontId="1"/>
  </si>
  <si>
    <t>その他</t>
    <rPh sb="2" eb="3">
      <t>タ</t>
    </rPh>
    <phoneticPr fontId="1"/>
  </si>
  <si>
    <t>建築基準法第21条又は第27条の規定の適用を受けない</t>
    <rPh sb="9" eb="10">
      <t>マタ</t>
    </rPh>
    <rPh sb="11" eb="12">
      <t>ダイ</t>
    </rPh>
    <rPh sb="14" eb="15">
      <t>ジョウ</t>
    </rPh>
    <rPh sb="16" eb="18">
      <t>キテイ</t>
    </rPh>
    <rPh sb="19" eb="21">
      <t>テキヨウ</t>
    </rPh>
    <rPh sb="22" eb="23">
      <t>ウ</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</si>
  <si>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</si>
  <si>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耐火建築物</t>
    <rPh sb="2" eb="4">
      <t>ケンチク</t>
    </rPh>
    <rPh sb="4" eb="5">
      <t>ブツ</t>
    </rPh>
    <phoneticPr fontId="1"/>
  </si>
  <si>
    <t>延焼防止建築物</t>
    <rPh sb="0" eb="2">
      <t>エンショウ</t>
    </rPh>
    <rPh sb="2" eb="4">
      <t>ボウシ</t>
    </rPh>
    <rPh sb="4" eb="7">
      <t>ケンチクブツ</t>
    </rPh>
    <phoneticPr fontId="1"/>
  </si>
  <si>
    <t>準耐火建築物</t>
    <rPh sb="0" eb="1">
      <t>ジュン</t>
    </rPh>
    <rPh sb="1" eb="3">
      <t>タイカ</t>
    </rPh>
    <rPh sb="3" eb="5">
      <t>ケンチク</t>
    </rPh>
    <rPh sb="5" eb="6">
      <t>ブツ</t>
    </rPh>
    <phoneticPr fontId="1"/>
  </si>
  <si>
    <t>準延焼防止建築物</t>
    <rPh sb="0" eb="1">
      <t>ジュン</t>
    </rPh>
    <rPh sb="1" eb="3">
      <t>エンショウ</t>
    </rPh>
    <rPh sb="3" eb="5">
      <t>ボウシ</t>
    </rPh>
    <rPh sb="5" eb="8">
      <t>ケンチクブツ</t>
    </rPh>
    <phoneticPr fontId="1"/>
  </si>
  <si>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1"/>
  </si>
  <si>
    <t>代表取締役　石田 恵一　　　　様</t>
    <phoneticPr fontId="1"/>
  </si>
  <si>
    <t>代表取締役　石田 恵一　宛</t>
    <phoneticPr fontId="1"/>
  </si>
  <si>
    <t>書及び添付図書に記載の事項は、事実に相違ありません。</t>
    <phoneticPr fontId="1"/>
  </si>
  <si>
    <t>1項において準用する場合を含む。）の規定により、検査を申請します。　この申請</t>
    <phoneticPr fontId="1"/>
  </si>
  <si>
    <t>1項若しくは第2項において準用する場合を含む。）の規定により、検査を申請します。　この申請</t>
    <rPh sb="25" eb="27">
      <t>キテイ</t>
    </rPh>
    <phoneticPr fontId="1"/>
  </si>
  <si>
    <t>　建築基準法第7条第1項又は第7条の2第1項（これらの規定を同法第87条の4又は第88条第</t>
    <rPh sb="9" eb="10">
      <t>ダイ</t>
    </rPh>
    <rPh sb="11" eb="12">
      <t>コウ</t>
    </rPh>
    <rPh sb="12" eb="13">
      <t>マタ</t>
    </rPh>
    <rPh sb="14" eb="15">
      <t>ダイ</t>
    </rPh>
    <rPh sb="16" eb="17">
      <t>ジョウ</t>
    </rPh>
    <phoneticPr fontId="1"/>
  </si>
  <si>
    <t>　建築基準法第7条の3第1項又は第7条の4第1項（これらの規定を同法第87条の4又は第88条第</t>
    <rPh sb="14" eb="15">
      <t>マタ</t>
    </rPh>
    <rPh sb="16" eb="17">
      <t>ダイ</t>
    </rPh>
    <rPh sb="18" eb="19">
      <t>ジョウ</t>
    </rPh>
    <rPh sb="21" eb="22">
      <t>ダイ</t>
    </rPh>
    <rPh sb="23" eb="24">
      <t>コウ</t>
    </rPh>
    <phoneticPr fontId="1"/>
  </si>
  <si>
    <t>株式会社 技研　代表取締役　石田恵一</t>
    <rPh sb="0" eb="4">
      <t>カブシキガイシャ</t>
    </rPh>
    <rPh sb="5" eb="7">
      <t>ギケン</t>
    </rPh>
    <rPh sb="8" eb="10">
      <t>ダイヒョウ</t>
    </rPh>
    <rPh sb="10" eb="13">
      <t>トリシマリヤク</t>
    </rPh>
    <rPh sb="14" eb="16">
      <t>イシダ</t>
    </rPh>
    <rPh sb="16" eb="18">
      <t>ケイイチ</t>
    </rPh>
    <phoneticPr fontId="1"/>
  </si>
  <si>
    <t xml:space="preserve"> 【ﾛ．特定工程工事終了（予定）年月日】</t>
    <rPh sb="13" eb="15">
      <t>ヨテイ</t>
    </rPh>
    <phoneticPr fontId="1"/>
  </si>
  <si>
    <t>【7．工事完了（予定）年月日】</t>
    <rPh sb="5" eb="7">
      <t>カンリョウ</t>
    </rPh>
    <rPh sb="8" eb="10">
      <t>ヨテイ</t>
    </rPh>
    <rPh sb="11" eb="14">
      <t>ネンガッピ</t>
    </rPh>
    <phoneticPr fontId="1"/>
  </si>
  <si>
    <t>係員氏名</t>
    <rPh sb="2" eb="4">
      <t>シメイ</t>
    </rPh>
    <phoneticPr fontId="1"/>
  </si>
  <si>
    <t>係員氏名</t>
    <phoneticPr fontId="1"/>
  </si>
  <si>
    <t>要</t>
    <rPh sb="0" eb="1">
      <t>ヨウ</t>
    </rPh>
    <phoneticPr fontId="1"/>
  </si>
  <si>
    <t>否</t>
    <rPh sb="0" eb="1">
      <t>ヒ</t>
    </rPh>
    <phoneticPr fontId="1"/>
  </si>
  <si>
    <t>【ロ.建蔽率の算定の基礎となる建築面積】</t>
    <rPh sb="3" eb="6">
      <t>ケンペイリツ</t>
    </rPh>
    <rPh sb="7" eb="9">
      <t>サンテイ</t>
    </rPh>
    <rPh sb="10" eb="12">
      <t>キソ</t>
    </rPh>
    <rPh sb="15" eb="17">
      <t>ケンチク</t>
    </rPh>
    <rPh sb="17" eb="19">
      <t>メンセキ</t>
    </rPh>
    <phoneticPr fontId="1"/>
  </si>
  <si>
    <t>　　【ハ. 建蔽率】</t>
    <phoneticPr fontId="1"/>
  </si>
  <si>
    <t xml:space="preserve">    【ヘ.自動車車庫等の部分】 　(</t>
    <rPh sb="7" eb="10">
      <t>ジドウシャ</t>
    </rPh>
    <rPh sb="10" eb="12">
      <t>シャコ</t>
    </rPh>
    <rPh sb="12" eb="13">
      <t>トウ</t>
    </rPh>
    <rPh sb="14" eb="16">
      <t>ブブン</t>
    </rPh>
    <phoneticPr fontId="1"/>
  </si>
  <si>
    <t xml:space="preserve">    【ト.備蓄倉庫の部分】　　(                )(               )(               )</t>
    <phoneticPr fontId="1"/>
  </si>
  <si>
    <t xml:space="preserve">    【チ.蓄電池の設置部分】　(                )(               )(               )</t>
    <phoneticPr fontId="1"/>
  </si>
  <si>
    <t xml:space="preserve">    【リ.自家発電設備の設置部分】</t>
    <phoneticPr fontId="1"/>
  </si>
  <si>
    <t xml:space="preserve">    【ヌ.貯水槽の設置部分】　(                )(               )(               )</t>
    <phoneticPr fontId="1"/>
  </si>
  <si>
    <t xml:space="preserve">    　【ル.宅配ボックスの設置部分】</t>
    <rPh sb="8" eb="10">
      <t>タクハイ</t>
    </rPh>
    <rPh sb="15" eb="17">
      <t>セッチ</t>
    </rPh>
    <phoneticPr fontId="1"/>
  </si>
  <si>
    <t>　　【ヲ.その他の不算入部分】</t>
    <rPh sb="7" eb="8">
      <t>タ</t>
    </rPh>
    <rPh sb="9" eb="12">
      <t>フサンニュウ</t>
    </rPh>
    <rPh sb="12" eb="14">
      <t>ブブン</t>
    </rPh>
    <phoneticPr fontId="1"/>
  </si>
  <si>
    <t>（</t>
    <phoneticPr fontId="1"/>
  </si>
  <si>
    <t xml:space="preserve">    【ワ.住宅の部分】        (                )(               )(               )</t>
    <phoneticPr fontId="1"/>
  </si>
  <si>
    <t xml:space="preserve">    【カ.老人ホーム等の部分】</t>
    <phoneticPr fontId="1"/>
  </si>
  <si>
    <t xml:space="preserve">    【ヨ.延べ面積】 </t>
    <phoneticPr fontId="1"/>
  </si>
  <si>
    <t xml:space="preserve">    【タ.容積率】</t>
    <phoneticPr fontId="1"/>
  </si>
  <si>
    <t>　　【イ.建築物全体】</t>
    <rPh sb="5" eb="8">
      <t>ケンチクブツ</t>
    </rPh>
    <rPh sb="8" eb="10">
      <t>ゼンタイ</t>
    </rPh>
    <phoneticPr fontId="1"/>
  </si>
  <si>
    <t xml:space="preserve">    【ホ.認定機械室等の部分】 　(</t>
    <rPh sb="7" eb="9">
      <t>ニンテイ</t>
    </rPh>
    <rPh sb="9" eb="11">
      <t>キカイ</t>
    </rPh>
    <rPh sb="11" eb="12">
      <t>シツ</t>
    </rPh>
    <rPh sb="12" eb="13">
      <t>トウ</t>
    </rPh>
    <rPh sb="14" eb="16">
      <t>ブブン</t>
    </rPh>
    <phoneticPr fontId="1"/>
  </si>
  <si>
    <t>耐火構造（防火上及び避難上支障がない主要構造部を有しない場合）</t>
    <rPh sb="2" eb="4">
      <t>コウゾウ</t>
    </rPh>
    <rPh sb="5" eb="7">
      <t>ボウカ</t>
    </rPh>
    <rPh sb="7" eb="8">
      <t>ジョウ</t>
    </rPh>
    <rPh sb="8" eb="9">
      <t>オヨ</t>
    </rPh>
    <rPh sb="10" eb="12">
      <t>ヒナン</t>
    </rPh>
    <rPh sb="12" eb="13">
      <t>ジョウ</t>
    </rPh>
    <rPh sb="13" eb="15">
      <t>シショウ</t>
    </rPh>
    <rPh sb="18" eb="20">
      <t>シュヨウ</t>
    </rPh>
    <rPh sb="20" eb="23">
      <t>コウゾウブ</t>
    </rPh>
    <rPh sb="24" eb="25">
      <t>ユウ</t>
    </rPh>
    <rPh sb="28" eb="30">
      <t>バアイ</t>
    </rPh>
    <phoneticPr fontId="1"/>
  </si>
  <si>
    <t>耐火構造（防火上及び避難上支障がない主要構造部を有する場合）</t>
    <rPh sb="2" eb="4">
      <t>コウゾウ</t>
    </rPh>
    <rPh sb="5" eb="7">
      <t>ボウカ</t>
    </rPh>
    <rPh sb="7" eb="8">
      <t>ジョウ</t>
    </rPh>
    <rPh sb="8" eb="9">
      <t>オヨ</t>
    </rPh>
    <rPh sb="10" eb="12">
      <t>ヒナン</t>
    </rPh>
    <rPh sb="12" eb="13">
      <t>ジョウ</t>
    </rPh>
    <rPh sb="13" eb="15">
      <t>シショウ</t>
    </rPh>
    <rPh sb="18" eb="20">
      <t>シュヨウ</t>
    </rPh>
    <rPh sb="20" eb="23">
      <t>コウゾウブ</t>
    </rPh>
    <rPh sb="24" eb="25">
      <t>ユウ</t>
    </rPh>
    <rPh sb="27" eb="29">
      <t>バアイ</t>
    </rPh>
    <phoneticPr fontId="1"/>
  </si>
  <si>
    <t>建築基準法施行令第108条の４第１項第１号イ及びロに掲げる基準に適合する
構造</t>
    <phoneticPr fontId="1"/>
  </si>
  <si>
    <t>建築基準法施行令第109条の７第１項第１号に掲げる基準に適合する構造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1"/>
  </si>
  <si>
    <t>② 配置図には、縮尺、方位、敷地境界線、敷地内における建築物の位置、申請に係る建築物と他の建築物との別並びに敷地の接する道路の位置及び幅員を明示してください。</t>
    <phoneticPr fontId="1"/>
  </si>
  <si>
    <t>　2. 第三面関係</t>
    <phoneticPr fontId="1"/>
  </si>
  <si>
    <t>② 第一面の5欄及び6欄は、それぞれ工事監理者又は工事施工者が未定のときは、後で定まってから工事着手前に届け出てください。この場合には、特定行政庁が届出のあった旨を明示した上で記入します。</t>
    <phoneticPr fontId="1"/>
  </si>
  <si>
    <t>1. 第一面及び第二面関係</t>
    <phoneticPr fontId="1"/>
  </si>
  <si>
    <t>【ロ．適用があるときは、その区分】</t>
  </si>
  <si>
    <t>【19.その他必要な事項】</t>
    <phoneticPr fontId="1"/>
  </si>
  <si>
    <t>【20.備考】</t>
    <phoneticPr fontId="1"/>
  </si>
  <si>
    <t>【ロ.適用があるときは、特例の区分】</t>
    <rPh sb="3" eb="5">
      <t>テキヨウ</t>
    </rPh>
    <rPh sb="12" eb="14">
      <t>トクレイ</t>
    </rPh>
    <rPh sb="15" eb="17">
      <t>クブン</t>
    </rPh>
    <phoneticPr fontId="1"/>
  </si>
  <si>
    <t>(1)氏名</t>
  </si>
  <si>
    <t>【ニ.建築基準法施行令第10条各号に掲げる建築物の区分】</t>
    <phoneticPr fontId="1"/>
  </si>
  <si>
    <t>【ヘ.適合する一連の規定の区分】</t>
    <rPh sb="3" eb="5">
      <t>テキゴウ</t>
    </rPh>
    <rPh sb="7" eb="9">
      <t>イチレン</t>
    </rPh>
    <rPh sb="10" eb="12">
      <t>キテイ</t>
    </rPh>
    <rPh sb="13" eb="15">
      <t>クブン</t>
    </rPh>
    <phoneticPr fontId="1"/>
  </si>
  <si>
    <t>【ト.認証型式部材等認証番号】</t>
    <rPh sb="3" eb="5">
      <t>ニンショウ</t>
    </rPh>
    <rPh sb="5" eb="7">
      <t>カタシキ</t>
    </rPh>
    <rPh sb="7" eb="9">
      <t>ブザイ</t>
    </rPh>
    <rPh sb="9" eb="10">
      <t>トウ</t>
    </rPh>
    <rPh sb="10" eb="12">
      <t>ニンショウ</t>
    </rPh>
    <rPh sb="12" eb="14">
      <t>バンゴウ</t>
    </rPh>
    <phoneticPr fontId="1"/>
  </si>
  <si>
    <t>【ホ.認定型式の認定番号】</t>
    <phoneticPr fontId="1"/>
  </si>
  <si>
    <t>【21.その他必要な事項】</t>
    <phoneticPr fontId="1"/>
  </si>
  <si>
    <t>① これらは技研-第1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1"/>
  </si>
  <si>
    <t>(2)資格</t>
    <phoneticPr fontId="1"/>
  </si>
  <si>
    <t>構造設計一級建築士交付</t>
    <phoneticPr fontId="1"/>
  </si>
  <si>
    <t>【ハ.建築基準法第６条の４第１項の規定による確認の特例の適用の有無】</t>
    <phoneticPr fontId="1"/>
  </si>
  <si>
    <t>建築基準法施行令第136条の２の11第１号イ</t>
    <rPh sb="0" eb="2">
      <t>ケンチク</t>
    </rPh>
    <rPh sb="2" eb="5">
      <t>キジュンホウ</t>
    </rPh>
    <rPh sb="5" eb="7">
      <t>シコウ</t>
    </rPh>
    <rPh sb="7" eb="8">
      <t>レイ</t>
    </rPh>
    <rPh sb="8" eb="9">
      <t>ダイ</t>
    </rPh>
    <rPh sb="12" eb="13">
      <t>ジョウ</t>
    </rPh>
    <rPh sb="18" eb="19">
      <t>ダイ</t>
    </rPh>
    <rPh sb="20" eb="21">
      <t>ゴウ</t>
    </rPh>
    <phoneticPr fontId="1"/>
  </si>
  <si>
    <t>建築基準法施行令第136条の２の11第１号ロ</t>
    <rPh sb="0" eb="2">
      <t>ケンチク</t>
    </rPh>
    <rPh sb="2" eb="5">
      <t>キジュンホウ</t>
    </rPh>
    <rPh sb="5" eb="7">
      <t>シコウ</t>
    </rPh>
    <rPh sb="7" eb="8">
      <t>レイ</t>
    </rPh>
    <rPh sb="8" eb="9">
      <t>ダイ</t>
    </rPh>
    <rPh sb="12" eb="13">
      <t>ジョウ</t>
    </rPh>
    <rPh sb="18" eb="19">
      <t>ダイ</t>
    </rPh>
    <rPh sb="20" eb="21">
      <t>ゴウ</t>
    </rPh>
    <phoneticPr fontId="1"/>
  </si>
  <si>
    <t>【18．建築基準法施行令第43条第１項及び第46条第４項等に係る経過措置の適用】</t>
    <phoneticPr fontId="1"/>
  </si>
  <si>
    <t>その他</t>
    <phoneticPr fontId="1"/>
  </si>
  <si>
    <t>建築基準法施行令第43条第１項及び第46条第４項</t>
    <phoneticPr fontId="1"/>
  </si>
  <si>
    <t>【イ．適用の有無】</t>
    <phoneticPr fontId="1"/>
  </si>
  <si>
    <t>【イ.建築基準法第６条の３第１項ただし書又は同法第18条第４項ただし書の規定による審査の特例の</t>
    <rPh sb="19" eb="20">
      <t>ガ</t>
    </rPh>
    <rPh sb="20" eb="21">
      <t>マタ</t>
    </rPh>
    <rPh sb="22" eb="23">
      <t>ドウ</t>
    </rPh>
    <rPh sb="23" eb="24">
      <t>ホウ</t>
    </rPh>
    <rPh sb="24" eb="25">
      <t>ダイ</t>
    </rPh>
    <rPh sb="27" eb="28">
      <t>ジョウ</t>
    </rPh>
    <rPh sb="28" eb="29">
      <t>ダイ</t>
    </rPh>
    <rPh sb="30" eb="31">
      <t>コウ</t>
    </rPh>
    <rPh sb="34" eb="35">
      <t>ガ</t>
    </rPh>
    <rPh sb="36" eb="38">
      <t>キテイ</t>
    </rPh>
    <phoneticPr fontId="1"/>
  </si>
  <si>
    <t>適用の有無】</t>
    <phoneticPr fontId="1"/>
  </si>
  <si>
    <t>　　一級建築士)</t>
    <phoneticPr fontId="1"/>
  </si>
  <si>
    <t>　　(構造設計を行った構造設計一級建築士又は構造関係規定に適合することを確認した構造設計</t>
    <rPh sb="8" eb="9">
      <t>オコナ</t>
    </rPh>
    <phoneticPr fontId="1"/>
  </si>
  <si>
    <t>【20．建築基準法施行令第43条第１項及び第46条第４項等に係る経過措置の適用】</t>
    <phoneticPr fontId="1"/>
  </si>
  <si>
    <t>【18.建築基準法第12条第１項の規定による調査の要否】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1"/>
  </si>
  <si>
    <t>【19.建築基準法第12条第３項の規定による検査を要する防火設備の有無】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1"/>
  </si>
  <si>
    <t>③ 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phoneticPr fontId="1"/>
  </si>
  <si>
    <t>※法第6条1項</t>
    <phoneticPr fontId="1"/>
  </si>
  <si>
    <t>建築基準法第６条の３第１項第１号に掲げる確認審査又は同法第18条第５項第１号に掲げる審査</t>
    <phoneticPr fontId="1"/>
  </si>
  <si>
    <t>建築基準法第６条の３第１項第２号に掲げる確認審査又は同法第18条第５項第２号に掲げる審査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</si>
</sst>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General\)"/>
    <numFmt numFmtId="177" formatCode="0.00_ "/>
    <numFmt numFmtId="178" formatCode="#,##0.00_ "/>
    <numFmt numFmtId="179" formatCode="#,##0.000_ "/>
    <numFmt numFmtId="180" formatCode="#,##0.00_);[Red]\(#,##0.00\)"/>
    <numFmt numFmtId="181" formatCode="0.000_ &quot;ｍ&quot;"/>
    <numFmt numFmtId="182" formatCode="0_ &quot;mm&quot;"/>
    <numFmt numFmtId="183" formatCode="0.00_ &quot;㎡&quot;"/>
    <numFmt numFmtId="184" formatCode="[&lt;=999]000;[&lt;=99999]000\-00;000\-0000"/>
    <numFmt numFmtId="185" formatCode="0_ &quot;造&quot;"/>
    <numFmt numFmtId="186" formatCode="#,##0_ "/>
    <numFmt numFmtId="187" formatCode="&quot;0&quot;####"/>
    <numFmt numFmtId="188" formatCode="0.000_ "/>
    <numFmt numFmtId="189" formatCode="0_ "/>
  </numFmts>
  <fonts count="21" x14ac:knownFonts="1">
    <font>
      <sz val="11"/>
      <name val="ＭＳ Ｐゴシック"/>
      <family val="3"/>
      <charset val="128"/>
    </font>
    <font>
      <sz val="6"/>
      <name val="ＭＳ Ｐゴシック"/>
      <family val="3"/>
      <charset val="128"/>
    </font>
    <font>
      <sz val="10.5"/>
      <name val="ＭＳ 明朝"/>
      <family val="1"/>
      <charset val="128"/>
    </font>
    <font>
      <sz val="9"/>
      <name val="ＭＳ Ｐ明朝"/>
      <family val="1"/>
      <charset val="128"/>
    </font>
    <font>
      <sz val="10.5"/>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11"/>
      <name val="ＭＳ Ｐゴシック"/>
      <family val="3"/>
      <charset val="128"/>
    </font>
    <font>
      <sz val="11"/>
      <name val="ＭＳ 明朝"/>
      <family val="1"/>
      <charset val="128"/>
    </font>
    <font>
      <sz val="14"/>
      <name val="ＭＳ 明朝"/>
      <family val="1"/>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12"/>
      <name val="ＭＳ 明朝"/>
      <family val="1"/>
      <charset val="128"/>
    </font>
    <font>
      <b/>
      <sz val="16"/>
      <color indexed="10"/>
      <name val="ＭＳ Ｐゴシック"/>
      <family val="3"/>
      <charset val="128"/>
    </font>
    <font>
      <b/>
      <sz val="10.5"/>
      <name val="ＭＳ Ｐゴシック"/>
      <family val="3"/>
      <charset val="128"/>
    </font>
    <font>
      <sz val="7"/>
      <name val="ＭＳ Ｐ明朝"/>
      <family val="1"/>
      <charset val="128"/>
    </font>
    <font>
      <sz val="10"/>
      <name val="ＭＳ 明朝"/>
      <family val="1"/>
      <charset val="128"/>
    </font>
    <font>
      <sz val="10"/>
      <name val="ＭＳ Ｐゴシック"/>
      <family val="3"/>
      <charset val="128"/>
    </font>
    <font>
      <sz val="9.5"/>
      <name val="ＭＳ 明朝"/>
      <family val="1"/>
      <charset val="128"/>
    </font>
  </fonts>
  <fills count="10">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26"/>
        <bgColor indexed="64"/>
      </patternFill>
    </fill>
    <fill>
      <patternFill patternType="solid">
        <fgColor indexed="15"/>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rgb="FFFFFF9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361">
    <xf numFmtId="0" fontId="0" fillId="0" borderId="0" xfId="0"/>
    <xf numFmtId="0" fontId="5" fillId="0" borderId="0" xfId="0" applyFont="1"/>
    <xf numFmtId="0" fontId="6" fillId="0" borderId="1" xfId="0" applyFont="1" applyBorder="1" applyAlignment="1">
      <alignment horizontal="center" vertical="center" wrapText="1"/>
    </xf>
    <xf numFmtId="0" fontId="6"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3" xfId="0" applyFont="1" applyBorder="1" applyAlignment="1">
      <alignment horizontal="justify" vertical="center" wrapText="1"/>
    </xf>
    <xf numFmtId="0" fontId="6" fillId="0" borderId="1" xfId="0" applyFont="1" applyBorder="1"/>
    <xf numFmtId="0" fontId="6" fillId="0" borderId="3" xfId="0" applyFont="1" applyBorder="1" applyAlignment="1">
      <alignment horizontal="center" vertical="center" wrapText="1"/>
    </xf>
    <xf numFmtId="0" fontId="5" fillId="0" borderId="0" xfId="0" applyFont="1" applyAlignment="1">
      <alignment horizontal="right"/>
    </xf>
    <xf numFmtId="0" fontId="5" fillId="0" borderId="5" xfId="0" applyFont="1" applyBorder="1" applyAlignment="1">
      <alignment horizontal="left"/>
    </xf>
    <xf numFmtId="0" fontId="5"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center"/>
    </xf>
    <xf numFmtId="0" fontId="5" fillId="0" borderId="3" xfId="0" applyFont="1" applyBorder="1" applyAlignment="1">
      <alignment horizontal="distributed"/>
    </xf>
    <xf numFmtId="0" fontId="5" fillId="0" borderId="3" xfId="0" applyFont="1" applyBorder="1" applyAlignment="1">
      <alignment horizontal="center"/>
    </xf>
    <xf numFmtId="0" fontId="5" fillId="0" borderId="5" xfId="0" applyFont="1" applyBorder="1" applyAlignment="1">
      <alignment horizontal="distributed"/>
    </xf>
    <xf numFmtId="0" fontId="5" fillId="0" borderId="5" xfId="0" applyFont="1" applyBorder="1" applyAlignment="1">
      <alignment horizontal="right"/>
    </xf>
    <xf numFmtId="0" fontId="5" fillId="2" borderId="0" xfId="0" applyFont="1" applyFill="1" applyAlignment="1">
      <alignment horizontal="right"/>
    </xf>
    <xf numFmtId="0" fontId="5" fillId="2" borderId="0" xfId="0" applyFont="1" applyFill="1" applyAlignment="1">
      <alignment horizontal="center"/>
    </xf>
    <xf numFmtId="0" fontId="5" fillId="0" borderId="6" xfId="0" applyFont="1" applyBorder="1" applyAlignment="1">
      <alignment horizontal="right"/>
    </xf>
    <xf numFmtId="0" fontId="5" fillId="2" borderId="3" xfId="0" applyFont="1" applyFill="1" applyBorder="1" applyAlignment="1">
      <alignment horizontal="center"/>
    </xf>
    <xf numFmtId="0" fontId="5" fillId="2" borderId="6" xfId="0" applyFont="1" applyFill="1" applyBorder="1" applyAlignment="1">
      <alignment horizontal="center"/>
    </xf>
    <xf numFmtId="0" fontId="5" fillId="2" borderId="0" xfId="0" applyFont="1" applyFill="1" applyAlignment="1">
      <alignment horizontal="center" shrinkToFit="1"/>
    </xf>
    <xf numFmtId="0" fontId="5" fillId="0" borderId="0" xfId="0" applyFont="1" applyAlignment="1">
      <alignment horizontal="center" shrinkToFit="1"/>
    </xf>
    <xf numFmtId="0" fontId="5" fillId="2" borderId="3" xfId="0" applyFont="1" applyFill="1" applyBorder="1" applyAlignment="1">
      <alignment horizontal="center" shrinkToFit="1"/>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0" xfId="0" applyFont="1" applyAlignment="1">
      <alignment horizontal="distributed" vertical="center"/>
    </xf>
    <xf numFmtId="49" fontId="5" fillId="2" borderId="0" xfId="0" applyNumberFormat="1" applyFont="1" applyFill="1" applyAlignment="1">
      <alignment horizontal="center" shrinkToFit="1"/>
    </xf>
    <xf numFmtId="0" fontId="2" fillId="0" borderId="0" xfId="0" applyFont="1" applyAlignment="1">
      <alignment horizontal="left" vertical="center" inden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0" xfId="0" applyFont="1" applyFill="1" applyAlignment="1">
      <alignment horizontal="righ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right" vertical="center"/>
    </xf>
    <xf numFmtId="49" fontId="2" fillId="0" borderId="0" xfId="0" applyNumberFormat="1" applyFont="1" applyAlignment="1">
      <alignment horizontal="right" vertical="center"/>
    </xf>
    <xf numFmtId="49" fontId="2"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vertical="center"/>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0" xfId="0" applyFont="1" applyAlignment="1">
      <alignment horizontal="distributed" vertical="center" shrinkToFit="1"/>
    </xf>
    <xf numFmtId="0" fontId="0" fillId="0" borderId="0" xfId="0" applyAlignment="1">
      <alignment vertical="center"/>
    </xf>
    <xf numFmtId="0" fontId="2" fillId="0" borderId="3" xfId="0" applyFont="1" applyBorder="1" applyAlignment="1">
      <alignment horizontal="left" vertical="center"/>
    </xf>
    <xf numFmtId="177" fontId="2" fillId="0" borderId="0" xfId="0" applyNumberFormat="1" applyFont="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center" vertical="center"/>
    </xf>
    <xf numFmtId="186" fontId="2" fillId="0" borderId="0" xfId="0" applyNumberFormat="1"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right" vertical="center"/>
    </xf>
    <xf numFmtId="0" fontId="2" fillId="0" borderId="0" xfId="0" applyFont="1" applyAlignment="1">
      <alignment vertical="center" shrinkToFit="1"/>
    </xf>
    <xf numFmtId="0" fontId="17"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xf>
    <xf numFmtId="0" fontId="18" fillId="0" borderId="0" xfId="0" applyFont="1" applyAlignment="1">
      <alignment horizontal="left" vertical="center"/>
    </xf>
    <xf numFmtId="0" fontId="18" fillId="0" borderId="0" xfId="0" applyFont="1" applyAlignment="1">
      <alignment vertical="center"/>
    </xf>
    <xf numFmtId="0" fontId="18" fillId="2" borderId="0" xfId="0" applyFont="1" applyFill="1" applyAlignment="1">
      <alignment horizontal="center" vertical="center"/>
    </xf>
    <xf numFmtId="0" fontId="18" fillId="0" borderId="0" xfId="0" applyFont="1" applyAlignment="1">
      <alignment horizontal="center" vertical="center"/>
    </xf>
    <xf numFmtId="0" fontId="18" fillId="2" borderId="6" xfId="0" applyFont="1" applyFill="1" applyBorder="1" applyAlignment="1">
      <alignment horizontal="center" vertical="center"/>
    </xf>
    <xf numFmtId="0" fontId="18" fillId="0" borderId="5" xfId="0" applyFont="1" applyBorder="1" applyAlignment="1">
      <alignment horizontal="left" vertical="center"/>
    </xf>
    <xf numFmtId="0" fontId="18" fillId="2" borderId="5" xfId="0" applyFont="1" applyFill="1" applyBorder="1" applyAlignment="1">
      <alignment horizontal="right" vertical="center"/>
    </xf>
    <xf numFmtId="0" fontId="18" fillId="2" borderId="0" xfId="0" applyFont="1" applyFill="1" applyAlignment="1">
      <alignment vertical="center"/>
    </xf>
    <xf numFmtId="0" fontId="18" fillId="0" borderId="0" xfId="0" applyFont="1" applyAlignment="1">
      <alignment horizontal="right" vertical="center"/>
    </xf>
    <xf numFmtId="0" fontId="18" fillId="0" borderId="6"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center" vertical="center"/>
    </xf>
    <xf numFmtId="0" fontId="18" fillId="0" borderId="3" xfId="0" applyFont="1" applyBorder="1" applyAlignment="1">
      <alignment horizontal="right" vertical="center"/>
    </xf>
    <xf numFmtId="182" fontId="18" fillId="0" borderId="5" xfId="0" applyNumberFormat="1" applyFont="1" applyBorder="1" applyAlignment="1">
      <alignment horizontal="right" vertical="center"/>
    </xf>
    <xf numFmtId="0" fontId="19" fillId="0" borderId="0" xfId="0" applyFont="1" applyAlignment="1">
      <alignment horizontal="left" vertical="center"/>
    </xf>
    <xf numFmtId="185" fontId="18" fillId="0" borderId="0" xfId="0" applyNumberFormat="1" applyFont="1" applyAlignment="1">
      <alignment vertical="center"/>
    </xf>
    <xf numFmtId="0" fontId="19" fillId="0" borderId="0" xfId="0" applyFont="1" applyAlignment="1">
      <alignment vertical="center"/>
    </xf>
    <xf numFmtId="0" fontId="18" fillId="6" borderId="0" xfId="0" applyFont="1" applyFill="1" applyAlignment="1">
      <alignment horizontal="left" vertical="center"/>
    </xf>
    <xf numFmtId="0" fontId="18" fillId="3" borderId="8"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vertical="center"/>
    </xf>
    <xf numFmtId="0" fontId="18" fillId="0" borderId="1" xfId="0" applyFont="1" applyBorder="1" applyAlignment="1">
      <alignment vertical="center"/>
    </xf>
    <xf numFmtId="0" fontId="18" fillId="2" borderId="3" xfId="0" applyFont="1" applyFill="1" applyBorder="1" applyAlignment="1">
      <alignment horizontal="center" vertical="center"/>
    </xf>
    <xf numFmtId="0" fontId="18" fillId="0" borderId="6" xfId="0" applyFont="1" applyBorder="1" applyAlignment="1">
      <alignment horizontal="right" vertical="center"/>
    </xf>
    <xf numFmtId="49" fontId="18" fillId="0" borderId="0" xfId="0" applyNumberFormat="1" applyFont="1" applyAlignment="1">
      <alignment horizontal="right" vertical="center"/>
    </xf>
    <xf numFmtId="49" fontId="18" fillId="0" borderId="0" xfId="0" applyNumberFormat="1" applyFont="1" applyAlignment="1">
      <alignment horizontal="left" vertical="center"/>
    </xf>
    <xf numFmtId="177" fontId="18" fillId="0" borderId="0" xfId="0" applyNumberFormat="1" applyFont="1" applyAlignment="1">
      <alignment horizontal="center" vertical="center"/>
    </xf>
    <xf numFmtId="0" fontId="18" fillId="0" borderId="5" xfId="0" applyFont="1" applyBorder="1" applyAlignment="1">
      <alignment horizontal="right" vertical="center"/>
    </xf>
    <xf numFmtId="0" fontId="11" fillId="0" borderId="0" xfId="0" applyFont="1" applyAlignment="1">
      <alignment vertical="center" shrinkToFit="1"/>
    </xf>
    <xf numFmtId="0" fontId="18" fillId="0" borderId="0" xfId="0" applyFont="1" applyAlignment="1">
      <alignment vertical="center" shrinkToFit="1"/>
    </xf>
    <xf numFmtId="0" fontId="18" fillId="8" borderId="5" xfId="0" applyFont="1" applyFill="1" applyBorder="1" applyAlignment="1">
      <alignment horizontal="left" vertical="center"/>
    </xf>
    <xf numFmtId="186" fontId="18" fillId="2" borderId="0" xfId="0" applyNumberFormat="1" applyFont="1" applyFill="1" applyAlignment="1">
      <alignment horizontal="left" vertical="center"/>
    </xf>
    <xf numFmtId="0" fontId="18" fillId="9" borderId="0" xfId="0" applyFont="1" applyFill="1" applyAlignment="1">
      <alignment horizontal="left" vertical="center"/>
    </xf>
    <xf numFmtId="0" fontId="18" fillId="9" borderId="6" xfId="0" applyFont="1" applyFill="1" applyBorder="1" applyAlignment="1">
      <alignment horizontal="left" vertical="center"/>
    </xf>
    <xf numFmtId="0" fontId="18" fillId="9" borderId="5" xfId="0" applyFont="1" applyFill="1" applyBorder="1" applyAlignment="1">
      <alignment horizontal="left" vertical="center"/>
    </xf>
    <xf numFmtId="180" fontId="18" fillId="2" borderId="0" xfId="0" applyNumberFormat="1" applyFont="1" applyFill="1" applyAlignment="1">
      <alignment horizontal="center" vertical="center"/>
    </xf>
    <xf numFmtId="180" fontId="18" fillId="0" borderId="0" xfId="0" applyNumberFormat="1" applyFont="1" applyAlignment="1">
      <alignment horizontal="center" vertical="center"/>
    </xf>
    <xf numFmtId="0" fontId="18" fillId="0" borderId="0" xfId="0" applyFont="1" applyAlignment="1">
      <alignment horizontal="right" vertical="center" shrinkToFit="1"/>
    </xf>
    <xf numFmtId="0" fontId="18" fillId="0" borderId="5" xfId="0" applyFont="1" applyBorder="1" applyAlignment="1">
      <alignment horizontal="right" vertical="center" shrinkToFit="1"/>
    </xf>
    <xf numFmtId="0" fontId="18" fillId="0" borderId="5" xfId="0" applyFont="1" applyBorder="1" applyAlignment="1">
      <alignment vertical="center"/>
    </xf>
    <xf numFmtId="0" fontId="18" fillId="0" borderId="0" xfId="0" applyFont="1"/>
    <xf numFmtId="0" fontId="18" fillId="0" borderId="5" xfId="0" applyFont="1" applyBorder="1"/>
    <xf numFmtId="177" fontId="2" fillId="0" borderId="6" xfId="0" applyNumberFormat="1" applyFont="1" applyBorder="1" applyAlignment="1">
      <alignment horizontal="center" vertical="center"/>
    </xf>
    <xf numFmtId="0" fontId="2" fillId="0" borderId="0" xfId="0" applyFont="1"/>
    <xf numFmtId="0" fontId="18" fillId="2" borderId="0" xfId="0" applyFont="1" applyFill="1" applyAlignment="1">
      <alignment horizontal="center" vertical="center"/>
    </xf>
    <xf numFmtId="0" fontId="18" fillId="0" borderId="0" xfId="0" applyFont="1" applyAlignment="1">
      <alignment vertical="center"/>
    </xf>
    <xf numFmtId="176" fontId="18" fillId="2" borderId="0" xfId="0" applyNumberFormat="1" applyFont="1" applyFill="1" applyAlignment="1">
      <alignment horizontal="center" vertical="center"/>
    </xf>
    <xf numFmtId="20" fontId="18" fillId="0" borderId="0" xfId="0" applyNumberFormat="1" applyFont="1" applyAlignment="1">
      <alignment horizontal="left" vertical="center"/>
    </xf>
    <xf numFmtId="0" fontId="18" fillId="2" borderId="0" xfId="0" applyFont="1" applyFill="1" applyAlignment="1">
      <alignment vertical="center"/>
    </xf>
    <xf numFmtId="0" fontId="18" fillId="0" borderId="0" xfId="0" applyFont="1" applyAlignment="1">
      <alignment horizontal="left" vertical="center"/>
    </xf>
    <xf numFmtId="180" fontId="18" fillId="2" borderId="0" xfId="0" applyNumberFormat="1" applyFont="1" applyFill="1" applyAlignment="1">
      <alignment horizontal="center" vertical="center"/>
    </xf>
    <xf numFmtId="0" fontId="18" fillId="0" borderId="3" xfId="0" applyFont="1" applyBorder="1" applyAlignment="1">
      <alignment horizontal="center" vertical="center" shrinkToFit="1"/>
    </xf>
    <xf numFmtId="0" fontId="18" fillId="0" borderId="0" xfId="0" applyFont="1" applyAlignment="1">
      <alignment vertical="center" shrinkToFit="1"/>
    </xf>
    <xf numFmtId="189" fontId="18" fillId="2" borderId="3" xfId="0" applyNumberFormat="1" applyFont="1" applyFill="1" applyBorder="1" applyAlignment="1">
      <alignment horizontal="right" vertical="center"/>
    </xf>
    <xf numFmtId="0" fontId="18" fillId="0" borderId="3" xfId="0" applyFont="1" applyBorder="1" applyAlignment="1">
      <alignment horizontal="left" vertical="center"/>
    </xf>
    <xf numFmtId="180" fontId="18" fillId="0" borderId="0" xfId="0" applyNumberFormat="1" applyFont="1" applyAlignment="1">
      <alignment horizontal="center" vertical="center"/>
    </xf>
    <xf numFmtId="0" fontId="18" fillId="0" borderId="0" xfId="0" applyFont="1" applyAlignment="1">
      <alignment horizontal="left" vertical="center" shrinkToFit="1"/>
    </xf>
    <xf numFmtId="0" fontId="18" fillId="7" borderId="3" xfId="0" applyFont="1" applyFill="1" applyBorder="1" applyAlignment="1">
      <alignment horizontal="center" vertical="center"/>
    </xf>
    <xf numFmtId="0" fontId="18" fillId="0" borderId="5" xfId="0" applyFont="1" applyBorder="1" applyAlignment="1">
      <alignment horizontal="left" vertical="center"/>
    </xf>
    <xf numFmtId="0" fontId="18" fillId="2" borderId="6" xfId="0" applyFont="1" applyFill="1" applyBorder="1" applyAlignment="1">
      <alignment horizontal="left" vertical="center"/>
    </xf>
    <xf numFmtId="0" fontId="18" fillId="0" borderId="0" xfId="0" applyFont="1" applyAlignment="1">
      <alignment horizontal="center" vertical="center"/>
    </xf>
    <xf numFmtId="0" fontId="18" fillId="0" borderId="6" xfId="0" applyFont="1" applyBorder="1" applyAlignment="1">
      <alignment vertical="center"/>
    </xf>
    <xf numFmtId="0" fontId="18" fillId="6" borderId="6" xfId="0" applyFont="1" applyFill="1" applyBorder="1" applyAlignment="1">
      <alignment horizontal="left" vertical="center"/>
    </xf>
    <xf numFmtId="0" fontId="18" fillId="2" borderId="6" xfId="0" applyFont="1" applyFill="1" applyBorder="1" applyAlignment="1">
      <alignment horizontal="center" vertical="center"/>
    </xf>
    <xf numFmtId="0" fontId="18" fillId="7" borderId="3" xfId="0" applyFont="1" applyFill="1" applyBorder="1" applyAlignment="1">
      <alignment horizontal="left" vertical="center"/>
    </xf>
    <xf numFmtId="0" fontId="19" fillId="0" borderId="0" xfId="0" applyFont="1" applyAlignment="1">
      <alignment horizontal="left" vertical="center"/>
    </xf>
    <xf numFmtId="187" fontId="18" fillId="2" borderId="0" xfId="0" applyNumberFormat="1" applyFont="1" applyFill="1" applyAlignment="1">
      <alignment horizontal="center" vertical="center"/>
    </xf>
    <xf numFmtId="0" fontId="19" fillId="2" borderId="0" xfId="0" applyFont="1" applyFill="1" applyAlignment="1">
      <alignment horizontal="center" vertical="center"/>
    </xf>
    <xf numFmtId="177" fontId="18" fillId="2" borderId="0" xfId="0" applyNumberFormat="1" applyFont="1" applyFill="1" applyAlignment="1">
      <alignment horizontal="center" vertical="center"/>
    </xf>
    <xf numFmtId="177" fontId="19" fillId="2" borderId="0" xfId="0" applyNumberFormat="1" applyFont="1" applyFill="1" applyAlignment="1">
      <alignment horizontal="center" vertical="center"/>
    </xf>
    <xf numFmtId="0" fontId="19" fillId="0" borderId="0" xfId="0" applyFont="1" applyAlignment="1">
      <alignment vertical="center"/>
    </xf>
    <xf numFmtId="181" fontId="18" fillId="2" borderId="0" xfId="0" applyNumberFormat="1" applyFont="1" applyFill="1" applyAlignment="1">
      <alignment vertical="center"/>
    </xf>
    <xf numFmtId="0" fontId="18" fillId="0" borderId="0" xfId="0" applyFont="1" applyAlignment="1">
      <alignment horizontal="right" vertical="center"/>
    </xf>
    <xf numFmtId="49" fontId="18" fillId="2" borderId="0" xfId="0" applyNumberFormat="1" applyFont="1" applyFill="1" applyAlignment="1">
      <alignment horizontal="center" vertical="center"/>
    </xf>
    <xf numFmtId="0" fontId="19" fillId="0" borderId="0" xfId="0" applyFont="1" applyAlignment="1">
      <alignment horizontal="center" vertical="center"/>
    </xf>
    <xf numFmtId="189" fontId="18" fillId="2" borderId="0" xfId="0" applyNumberFormat="1" applyFont="1" applyFill="1" applyAlignment="1">
      <alignment horizontal="right" vertical="center"/>
    </xf>
    <xf numFmtId="177" fontId="18" fillId="0" borderId="6" xfId="0" applyNumberFormat="1" applyFont="1" applyBorder="1" applyAlignment="1">
      <alignment horizontal="center" vertical="center"/>
    </xf>
    <xf numFmtId="177" fontId="18" fillId="0" borderId="0" xfId="0" applyNumberFormat="1" applyFont="1" applyAlignment="1">
      <alignment horizontal="center" vertical="center"/>
    </xf>
    <xf numFmtId="0" fontId="18" fillId="0" borderId="6" xfId="0" applyFont="1" applyBorder="1" applyAlignment="1">
      <alignment horizontal="left" vertical="center"/>
    </xf>
    <xf numFmtId="0" fontId="19" fillId="7" borderId="3" xfId="0" applyFont="1" applyFill="1" applyBorder="1" applyAlignment="1">
      <alignment horizontal="left" vertical="center"/>
    </xf>
    <xf numFmtId="49" fontId="18" fillId="2" borderId="6" xfId="0" applyNumberFormat="1" applyFont="1" applyFill="1" applyBorder="1" applyAlignment="1">
      <alignment horizontal="center" vertical="center"/>
    </xf>
    <xf numFmtId="181" fontId="18" fillId="2" borderId="0" xfId="0" applyNumberFormat="1" applyFont="1" applyFill="1" applyAlignment="1">
      <alignment horizontal="right" vertical="center"/>
    </xf>
    <xf numFmtId="0" fontId="18" fillId="0" borderId="0" xfId="0" applyFont="1" applyAlignment="1">
      <alignment horizontal="right" vertical="center" shrinkToFit="1"/>
    </xf>
    <xf numFmtId="0" fontId="18" fillId="0" borderId="5" xfId="0" applyFont="1" applyBorder="1" applyAlignment="1">
      <alignment horizontal="center" vertical="center"/>
    </xf>
    <xf numFmtId="0" fontId="18" fillId="6" borderId="0" xfId="0" applyFont="1" applyFill="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 fillId="0" borderId="20" xfId="0" applyFont="1" applyBorder="1" applyAlignment="1">
      <alignment horizontal="distributed" vertical="center"/>
    </xf>
    <xf numFmtId="0" fontId="2" fillId="0" borderId="0" xfId="0" applyFont="1" applyAlignment="1">
      <alignment horizontal="distributed" vertical="center"/>
    </xf>
    <xf numFmtId="0" fontId="2" fillId="0" borderId="21" xfId="0" applyFont="1" applyBorder="1" applyAlignment="1">
      <alignment horizontal="distributed" vertical="center"/>
    </xf>
    <xf numFmtId="0" fontId="2" fillId="0" borderId="9" xfId="0" applyFont="1" applyBorder="1" applyAlignment="1">
      <alignment vertical="top"/>
    </xf>
    <xf numFmtId="0" fontId="2" fillId="0" borderId="5"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Alignment="1">
      <alignment horizontal="center" vertical="center"/>
    </xf>
    <xf numFmtId="0" fontId="2" fillId="0" borderId="9"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0" xfId="0" applyFont="1" applyAlignment="1">
      <alignment horizontal="left" vertical="center" shrinkToFit="1"/>
    </xf>
    <xf numFmtId="0" fontId="2" fillId="0" borderId="11"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0" xfId="0" applyFont="1" applyBorder="1" applyAlignment="1">
      <alignment horizontal="right" vertical="center"/>
    </xf>
    <xf numFmtId="0" fontId="2" fillId="0" borderId="21" xfId="0" applyFont="1" applyBorder="1" applyAlignment="1">
      <alignment horizontal="right" vertical="center"/>
    </xf>
    <xf numFmtId="0" fontId="2" fillId="0" borderId="7" xfId="0" applyFont="1" applyBorder="1" applyAlignment="1">
      <alignment horizontal="righ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xf>
    <xf numFmtId="0" fontId="18" fillId="0" borderId="12"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13" xfId="0" applyFont="1" applyBorder="1" applyAlignment="1">
      <alignment horizontal="center" vertical="center" shrinkToFit="1"/>
    </xf>
    <xf numFmtId="0" fontId="10" fillId="0" borderId="0" xfId="0" applyFont="1" applyAlignment="1">
      <alignment horizontal="center" vertical="center"/>
    </xf>
    <xf numFmtId="184" fontId="18" fillId="2" borderId="0" xfId="0" applyNumberFormat="1" applyFont="1" applyFill="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8" fillId="0" borderId="5" xfId="0" applyFont="1" applyBorder="1" applyAlignment="1">
      <alignment horizontal="center" vertical="center" shrinkToFit="1"/>
    </xf>
    <xf numFmtId="0" fontId="18" fillId="2" borderId="6" xfId="0" applyFont="1" applyFill="1" applyBorder="1" applyAlignment="1">
      <alignment vertical="center" shrinkToFit="1"/>
    </xf>
    <xf numFmtId="0" fontId="18" fillId="2" borderId="0" xfId="0" applyFont="1" applyFill="1" applyAlignment="1">
      <alignment horizontal="center" vertical="center" shrinkToFit="1"/>
    </xf>
    <xf numFmtId="188" fontId="18" fillId="2" borderId="0" xfId="0" applyNumberFormat="1" applyFont="1" applyFill="1" applyAlignment="1">
      <alignment horizontal="center" vertical="center"/>
    </xf>
    <xf numFmtId="0" fontId="18" fillId="0" borderId="3" xfId="0" applyFont="1" applyBorder="1" applyAlignment="1">
      <alignment horizontal="right" vertical="center"/>
    </xf>
    <xf numFmtId="0" fontId="18" fillId="2" borderId="6" xfId="0" applyFont="1" applyFill="1" applyBorder="1" applyAlignment="1">
      <alignment vertical="center"/>
    </xf>
    <xf numFmtId="179" fontId="18" fillId="2" borderId="0" xfId="0" applyNumberFormat="1" applyFont="1" applyFill="1" applyAlignment="1">
      <alignment horizontal="center" vertical="center"/>
    </xf>
    <xf numFmtId="178" fontId="18" fillId="2" borderId="0" xfId="0" applyNumberFormat="1" applyFont="1" applyFill="1" applyAlignment="1">
      <alignment horizontal="center" vertical="center"/>
    </xf>
    <xf numFmtId="178" fontId="18" fillId="2" borderId="0" xfId="0" applyNumberFormat="1" applyFont="1" applyFill="1" applyAlignment="1">
      <alignment horizontal="center" vertical="center" shrinkToFit="1"/>
    </xf>
    <xf numFmtId="0" fontId="20" fillId="0" borderId="0" xfId="0" applyFont="1" applyAlignment="1">
      <alignment horizontal="left" vertical="center"/>
    </xf>
    <xf numFmtId="0" fontId="2" fillId="0" borderId="0" xfId="0" applyFont="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10" xfId="0" applyFont="1" applyBorder="1" applyAlignment="1">
      <alignment horizontal="right" vertical="center" shrinkToFit="1"/>
    </xf>
    <xf numFmtId="0" fontId="2" fillId="0" borderId="21"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1" xfId="0" applyFont="1" applyBorder="1" applyAlignment="1">
      <alignment horizontal="distributed" vertical="center"/>
    </xf>
    <xf numFmtId="0" fontId="2" fillId="0" borderId="12" xfId="0" applyFont="1" applyBorder="1" applyAlignment="1">
      <alignment horizontal="distributed" vertical="center"/>
    </xf>
    <xf numFmtId="0" fontId="18" fillId="0" borderId="21" xfId="0" applyFont="1" applyBorder="1" applyAlignment="1">
      <alignment horizontal="center" vertical="center" shrinkToFi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0" xfId="0" applyFont="1" applyFill="1" applyAlignment="1">
      <alignment horizontal="center" vertical="center"/>
    </xf>
    <xf numFmtId="14" fontId="18" fillId="2" borderId="0" xfId="0" applyNumberFormat="1" applyFont="1" applyFill="1" applyAlignment="1">
      <alignment vertical="center"/>
    </xf>
    <xf numFmtId="0" fontId="18" fillId="2" borderId="0" xfId="0" applyFont="1" applyFill="1" applyAlignment="1">
      <alignment horizontal="left" vertical="center" indent="1"/>
    </xf>
    <xf numFmtId="0" fontId="7" fillId="0" borderId="0" xfId="0" applyFont="1" applyAlignment="1">
      <alignment horizontal="left"/>
    </xf>
    <xf numFmtId="179" fontId="18" fillId="2" borderId="6" xfId="0" applyNumberFormat="1" applyFont="1" applyFill="1" applyBorder="1" applyAlignment="1">
      <alignment horizontal="center" vertical="center"/>
    </xf>
    <xf numFmtId="0" fontId="7" fillId="0" borderId="6" xfId="0" applyFont="1" applyBorder="1" applyAlignment="1">
      <alignment horizontal="left"/>
    </xf>
    <xf numFmtId="0" fontId="18" fillId="2" borderId="5" xfId="0" applyFont="1" applyFill="1" applyBorder="1" applyAlignment="1">
      <alignment horizontal="left" vertical="center"/>
    </xf>
    <xf numFmtId="178" fontId="18" fillId="0" borderId="0" xfId="0" applyNumberFormat="1" applyFont="1" applyAlignment="1">
      <alignment horizontal="right" vertical="center"/>
    </xf>
    <xf numFmtId="187" fontId="18" fillId="2" borderId="3" xfId="0" applyNumberFormat="1" applyFont="1" applyFill="1" applyBorder="1" applyAlignment="1">
      <alignment horizontal="center" vertical="center"/>
    </xf>
    <xf numFmtId="0" fontId="18" fillId="2" borderId="3" xfId="0" applyFont="1" applyFill="1" applyBorder="1" applyAlignment="1">
      <alignment vertical="center"/>
    </xf>
    <xf numFmtId="177" fontId="18" fillId="2" borderId="0" xfId="0" applyNumberFormat="1" applyFont="1" applyFill="1" applyAlignment="1">
      <alignment horizontal="right" vertical="center"/>
    </xf>
    <xf numFmtId="180" fontId="18" fillId="0" borderId="6" xfId="0" applyNumberFormat="1" applyFont="1" applyBorder="1" applyAlignment="1">
      <alignment horizontal="center" vertical="center"/>
    </xf>
    <xf numFmtId="0" fontId="19" fillId="0" borderId="5" xfId="0" applyFont="1" applyBorder="1" applyAlignment="1">
      <alignment vertical="center"/>
    </xf>
    <xf numFmtId="49" fontId="18" fillId="2" borderId="0" xfId="0" applyNumberFormat="1" applyFont="1" applyFill="1" applyAlignment="1">
      <alignment horizontal="right" vertical="center"/>
    </xf>
    <xf numFmtId="0" fontId="19" fillId="7" borderId="3" xfId="0" applyFont="1" applyFill="1" applyBorder="1" applyAlignment="1">
      <alignment horizontal="center" vertical="center"/>
    </xf>
    <xf numFmtId="183" fontId="18" fillId="2" borderId="3" xfId="0" applyNumberFormat="1" applyFont="1" applyFill="1" applyBorder="1" applyAlignment="1">
      <alignment horizontal="right" vertical="center"/>
    </xf>
    <xf numFmtId="183" fontId="19" fillId="2" borderId="3" xfId="0" applyNumberFormat="1" applyFont="1" applyFill="1" applyBorder="1" applyAlignment="1">
      <alignment horizontal="right"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0" fillId="0" borderId="0" xfId="0" applyAlignment="1">
      <alignment horizontal="left" vertical="center"/>
    </xf>
    <xf numFmtId="0" fontId="2" fillId="4" borderId="0" xfId="0" applyFont="1" applyFill="1" applyAlignment="1">
      <alignment vertical="center"/>
    </xf>
    <xf numFmtId="0" fontId="0" fillId="0" borderId="0" xfId="0"/>
    <xf numFmtId="184" fontId="2" fillId="4" borderId="0" xfId="0" applyNumberFormat="1" applyFont="1" applyFill="1" applyAlignment="1">
      <alignment horizontal="left" vertical="center"/>
    </xf>
    <xf numFmtId="0" fontId="0" fillId="0" borderId="0" xfId="0" applyAlignment="1">
      <alignment horizontal="center"/>
    </xf>
    <xf numFmtId="0" fontId="0" fillId="0" borderId="0" xfId="0" applyAlignment="1">
      <alignment horizontal="left"/>
    </xf>
    <xf numFmtId="0" fontId="0" fillId="0" borderId="5" xfId="0" applyBorder="1" applyAlignment="1">
      <alignment horizontal="left"/>
    </xf>
    <xf numFmtId="0" fontId="15" fillId="5" borderId="22" xfId="0" applyFont="1" applyFill="1" applyBorder="1" applyAlignment="1">
      <alignment vertical="top" wrapText="1"/>
    </xf>
    <xf numFmtId="0" fontId="16" fillId="5" borderId="23" xfId="0" applyFont="1" applyFill="1" applyBorder="1" applyAlignment="1">
      <alignment vertical="top" wrapText="1"/>
    </xf>
    <xf numFmtId="0" fontId="16" fillId="5" borderId="24" xfId="0" applyFont="1" applyFill="1" applyBorder="1" applyAlignment="1">
      <alignment vertical="top" wrapText="1"/>
    </xf>
    <xf numFmtId="0" fontId="16" fillId="5" borderId="25" xfId="0" applyFont="1" applyFill="1" applyBorder="1" applyAlignment="1">
      <alignment vertical="top" wrapText="1"/>
    </xf>
    <xf numFmtId="0" fontId="16" fillId="5" borderId="0" xfId="0" applyFont="1" applyFill="1" applyAlignment="1">
      <alignment vertical="top" wrapText="1"/>
    </xf>
    <xf numFmtId="0" fontId="16" fillId="5" borderId="26" xfId="0" applyFont="1" applyFill="1" applyBorder="1" applyAlignment="1">
      <alignment vertical="top" wrapText="1"/>
    </xf>
    <xf numFmtId="0" fontId="16" fillId="5" borderId="27" xfId="0" applyFont="1" applyFill="1" applyBorder="1" applyAlignment="1">
      <alignment vertical="top" wrapText="1"/>
    </xf>
    <xf numFmtId="0" fontId="16" fillId="5" borderId="28" xfId="0" applyFont="1" applyFill="1" applyBorder="1" applyAlignment="1">
      <alignment vertical="top" wrapText="1"/>
    </xf>
    <xf numFmtId="0" fontId="16" fillId="5" borderId="29" xfId="0" applyFont="1" applyFill="1" applyBorder="1" applyAlignment="1">
      <alignment vertical="top" wrapText="1"/>
    </xf>
    <xf numFmtId="0" fontId="14" fillId="0" borderId="0" xfId="0" applyFont="1" applyAlignment="1">
      <alignment horizontal="center" vertical="center"/>
    </xf>
    <xf numFmtId="184" fontId="2" fillId="0" borderId="0" xfId="0" applyNumberFormat="1" applyFont="1" applyAlignment="1">
      <alignment horizontal="left" vertical="center"/>
    </xf>
    <xf numFmtId="176" fontId="2" fillId="0" borderId="0" xfId="0" applyNumberFormat="1" applyFont="1" applyAlignment="1">
      <alignment horizontal="center" vertical="center"/>
    </xf>
    <xf numFmtId="0" fontId="2" fillId="0" borderId="0" xfId="0" applyFont="1" applyAlignment="1">
      <alignment horizontal="left" vertical="center" indent="1"/>
    </xf>
    <xf numFmtId="0" fontId="0" fillId="0" borderId="0" xfId="0" applyAlignment="1">
      <alignment vertical="center"/>
    </xf>
    <xf numFmtId="0" fontId="9" fillId="0" borderId="0" xfId="0" applyFont="1" applyAlignment="1">
      <alignment vertical="center"/>
    </xf>
    <xf numFmtId="0" fontId="5" fillId="0" borderId="0" xfId="0" applyFont="1" applyAlignment="1">
      <alignment horizontal="left"/>
    </xf>
    <xf numFmtId="0" fontId="2" fillId="0" borderId="3" xfId="0" applyFont="1" applyBorder="1" applyAlignment="1">
      <alignment horizontal="left" vertical="center"/>
    </xf>
    <xf numFmtId="0" fontId="9" fillId="0" borderId="3" xfId="0" applyFont="1" applyBorder="1" applyAlignment="1">
      <alignment horizontal="left" vertical="center"/>
    </xf>
    <xf numFmtId="0" fontId="2" fillId="0" borderId="3" xfId="0" applyFont="1" applyBorder="1" applyAlignment="1">
      <alignment horizontal="center" vertical="center" shrinkToFit="1"/>
    </xf>
    <xf numFmtId="179" fontId="2" fillId="0" borderId="0" xfId="0" applyNumberFormat="1" applyFont="1" applyAlignment="1">
      <alignment horizontal="left" vertical="center"/>
    </xf>
    <xf numFmtId="179" fontId="2" fillId="0" borderId="6" xfId="0" applyNumberFormat="1" applyFont="1" applyBorder="1" applyAlignment="1">
      <alignment horizontal="left" vertical="center"/>
    </xf>
    <xf numFmtId="178" fontId="2" fillId="0" borderId="0" xfId="0" applyNumberFormat="1" applyFont="1" applyAlignment="1">
      <alignment horizontal="center" vertical="center"/>
    </xf>
    <xf numFmtId="178" fontId="9" fillId="0" borderId="0" xfId="0" applyNumberFormat="1" applyFont="1" applyAlignment="1">
      <alignment horizontal="center" vertical="center"/>
    </xf>
    <xf numFmtId="178" fontId="2" fillId="0" borderId="0" xfId="0" applyNumberFormat="1" applyFont="1" applyAlignment="1">
      <alignment horizontal="right" vertical="center"/>
    </xf>
    <xf numFmtId="177" fontId="2" fillId="0" borderId="0" xfId="0" applyNumberFormat="1" applyFont="1" applyAlignment="1">
      <alignment horizontal="right" vertical="center"/>
    </xf>
    <xf numFmtId="187" fontId="2" fillId="0" borderId="3" xfId="0" applyNumberFormat="1" applyFont="1" applyBorder="1" applyAlignment="1">
      <alignment horizontal="center" vertical="center"/>
    </xf>
    <xf numFmtId="0" fontId="2" fillId="0" borderId="3" xfId="0" applyFont="1" applyBorder="1" applyAlignment="1">
      <alignmen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2" fillId="0" borderId="5" xfId="0" applyFont="1" applyBorder="1" applyAlignment="1">
      <alignment horizontal="center" vertical="center"/>
    </xf>
    <xf numFmtId="179" fontId="2" fillId="0" borderId="0" xfId="0" applyNumberFormat="1" applyFont="1" applyAlignment="1">
      <alignment horizontal="center" vertical="center"/>
    </xf>
    <xf numFmtId="0" fontId="2" fillId="0" borderId="3" xfId="0" applyFont="1" applyBorder="1" applyAlignment="1">
      <alignment horizontal="right" vertical="center"/>
    </xf>
    <xf numFmtId="0" fontId="2" fillId="0" borderId="0" xfId="0" applyFont="1" applyAlignment="1">
      <alignment horizontal="right" vertical="center" shrinkToFit="1"/>
    </xf>
    <xf numFmtId="0" fontId="2" fillId="0" borderId="5" xfId="0" applyFont="1" applyBorder="1"/>
    <xf numFmtId="0" fontId="0" fillId="0" borderId="5" xfId="0" applyBorder="1"/>
    <xf numFmtId="0" fontId="2" fillId="0" borderId="0" xfId="0" applyFont="1" applyAlignment="1">
      <alignment vertical="top" wrapText="1"/>
    </xf>
    <xf numFmtId="0" fontId="2" fillId="0" borderId="0" xfId="0" applyFont="1" applyAlignment="1">
      <alignment horizontal="left" vertical="top" wrapText="1"/>
    </xf>
    <xf numFmtId="0" fontId="5" fillId="2" borderId="0" xfId="0" applyFont="1" applyFill="1" applyAlignment="1">
      <alignment horizontal="center"/>
    </xf>
    <xf numFmtId="0" fontId="2" fillId="8" borderId="0" xfId="0" applyFont="1" applyFill="1" applyAlignment="1">
      <alignment horizontal="left" vertical="center" indent="1"/>
    </xf>
    <xf numFmtId="0" fontId="2" fillId="2" borderId="0" xfId="0" applyFont="1" applyFill="1" applyAlignment="1">
      <alignment vertical="center"/>
    </xf>
    <xf numFmtId="0" fontId="5" fillId="0" borderId="6" xfId="0" applyFont="1" applyBorder="1" applyAlignment="1">
      <alignment horizontal="left"/>
    </xf>
    <xf numFmtId="0" fontId="5" fillId="2" borderId="5" xfId="0" applyFont="1" applyFill="1" applyBorder="1" applyAlignment="1">
      <alignment horizontal="center"/>
    </xf>
    <xf numFmtId="0" fontId="5" fillId="2" borderId="0" xfId="0" applyFont="1" applyFill="1" applyAlignment="1">
      <alignment horizontal="center" shrinkToFit="1"/>
    </xf>
    <xf numFmtId="49" fontId="5" fillId="2" borderId="0" xfId="0" applyNumberFormat="1" applyFont="1" applyFill="1" applyAlignment="1">
      <alignment horizontal="center" shrinkToFit="1"/>
    </xf>
    <xf numFmtId="0" fontId="5" fillId="2" borderId="0" xfId="0" applyFont="1" applyFill="1" applyAlignment="1">
      <alignment horizontal="left"/>
    </xf>
    <xf numFmtId="0" fontId="5" fillId="0" borderId="5" xfId="0" applyFont="1" applyBorder="1" applyAlignment="1">
      <alignment horizontal="left"/>
    </xf>
    <xf numFmtId="0" fontId="5" fillId="2" borderId="6" xfId="0" applyFont="1" applyFill="1" applyBorder="1" applyAlignment="1">
      <alignment horizontal="center"/>
    </xf>
    <xf numFmtId="0" fontId="5" fillId="0" borderId="0" xfId="0" applyFont="1" applyAlignment="1">
      <alignment horizontal="left" shrinkToFit="1"/>
    </xf>
    <xf numFmtId="0" fontId="5" fillId="0" borderId="0" xfId="0" applyFont="1"/>
    <xf numFmtId="0" fontId="2" fillId="8" borderId="0" xfId="0" applyFont="1" applyFill="1" applyAlignment="1">
      <alignment horizontal="center" vertical="center"/>
    </xf>
    <xf numFmtId="0" fontId="2" fillId="6" borderId="0" xfId="0" applyFont="1" applyFill="1" applyAlignment="1">
      <alignment horizontal="left" vertical="center"/>
    </xf>
    <xf numFmtId="0" fontId="9" fillId="2" borderId="0" xfId="0" applyFont="1" applyFill="1" applyAlignment="1">
      <alignment horizontal="center" vertical="center"/>
    </xf>
    <xf numFmtId="0" fontId="5" fillId="0" borderId="0" xfId="0" applyFont="1" applyAlignment="1">
      <alignment horizontal="distributed"/>
    </xf>
    <xf numFmtId="0" fontId="5" fillId="0" borderId="0" xfId="0" applyFont="1" applyAlignment="1">
      <alignment horizontal="center"/>
    </xf>
    <xf numFmtId="0" fontId="5" fillId="0" borderId="0" xfId="0" applyFont="1" applyAlignment="1">
      <alignment horizontal="right"/>
    </xf>
    <xf numFmtId="0" fontId="0" fillId="0" borderId="0" xfId="0"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left" vertical="center" indent="1"/>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176" fontId="2" fillId="2" borderId="0" xfId="0" applyNumberFormat="1" applyFont="1" applyFill="1" applyAlignment="1">
      <alignment horizontal="center" vertical="center"/>
    </xf>
    <xf numFmtId="0" fontId="2" fillId="0" borderId="0" xfId="0" applyFont="1" applyAlignment="1">
      <alignment horizontal="center" vertical="center" shrinkToFit="1"/>
    </xf>
    <xf numFmtId="0" fontId="4" fillId="0" borderId="9" xfId="0" applyFont="1" applyBorder="1" applyAlignment="1">
      <alignment vertical="center"/>
    </xf>
    <xf numFmtId="0" fontId="4" fillId="0" borderId="5"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distributed" vertical="center"/>
    </xf>
    <xf numFmtId="0" fontId="4" fillId="0" borderId="5"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184" fontId="2" fillId="2" borderId="0" xfId="0" applyNumberFormat="1" applyFont="1" applyFill="1" applyAlignment="1">
      <alignment horizontal="left" vertical="center"/>
    </xf>
    <xf numFmtId="0" fontId="0" fillId="0" borderId="6" xfId="0" applyBorder="1" applyAlignment="1">
      <alignment vertical="center"/>
    </xf>
    <xf numFmtId="0" fontId="2" fillId="2" borderId="6" xfId="0" applyFont="1" applyFill="1" applyBorder="1" applyAlignment="1">
      <alignment vertical="center"/>
    </xf>
    <xf numFmtId="0" fontId="5" fillId="0" borderId="6" xfId="0" applyFont="1" applyBorder="1" applyAlignment="1">
      <alignment horizontal="center"/>
    </xf>
    <xf numFmtId="0" fontId="5" fillId="0" borderId="3" xfId="0" applyFont="1" applyBorder="1" applyAlignment="1">
      <alignment horizontal="left"/>
    </xf>
    <xf numFmtId="0" fontId="5" fillId="0" borderId="3" xfId="0" applyFont="1" applyBorder="1" applyAlignment="1">
      <alignment horizontal="center"/>
    </xf>
    <xf numFmtId="178" fontId="5" fillId="2" borderId="6" xfId="0" applyNumberFormat="1" applyFont="1" applyFill="1" applyBorder="1" applyAlignment="1">
      <alignment horizontal="right"/>
    </xf>
    <xf numFmtId="0" fontId="5" fillId="0" borderId="3" xfId="0" applyFont="1" applyBorder="1" applyAlignment="1">
      <alignment horizontal="right"/>
    </xf>
    <xf numFmtId="0" fontId="5" fillId="2" borderId="3" xfId="0" applyFont="1" applyFill="1" applyBorder="1" applyAlignment="1">
      <alignment horizontal="center" shrinkToFit="1"/>
    </xf>
    <xf numFmtId="49" fontId="5" fillId="2" borderId="3" xfId="0" applyNumberFormat="1" applyFont="1" applyFill="1" applyBorder="1" applyAlignment="1">
      <alignment horizontal="center" shrinkToFit="1"/>
    </xf>
    <xf numFmtId="0" fontId="7" fillId="0" borderId="0" xfId="0" applyFont="1" applyAlignment="1">
      <alignment horizontal="center"/>
    </xf>
    <xf numFmtId="0" fontId="6"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5" xfId="0" applyFont="1" applyBorder="1" applyAlignment="1">
      <alignment horizontal="center"/>
    </xf>
    <xf numFmtId="0" fontId="8" fillId="0" borderId="3" xfId="0" applyFont="1" applyBorder="1" applyAlignment="1">
      <alignment horizontal="left"/>
    </xf>
    <xf numFmtId="0" fontId="3" fillId="0" borderId="0" xfId="0" applyFont="1" applyAlignment="1">
      <alignment horizontal="left"/>
    </xf>
    <xf numFmtId="0" fontId="5" fillId="0" borderId="5" xfId="0" applyFont="1" applyBorder="1"/>
    <xf numFmtId="0" fontId="4" fillId="0" borderId="9" xfId="0" applyFont="1" applyBorder="1" applyAlignment="1">
      <alignment horizontal="left" vertical="center" indent="1"/>
    </xf>
    <xf numFmtId="0" fontId="4" fillId="0" borderId="5"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20" xfId="0" applyFont="1" applyBorder="1" applyAlignment="1">
      <alignment vertical="center"/>
    </xf>
    <xf numFmtId="0" fontId="4" fillId="0" borderId="0" xfId="0" applyFont="1" applyAlignment="1">
      <alignment vertical="center"/>
    </xf>
    <xf numFmtId="0" fontId="4" fillId="0" borderId="21" xfId="0" applyFont="1" applyBorder="1" applyAlignment="1">
      <alignmen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37"/>
  <sheetViews>
    <sheetView showGridLines="0" showZeros="0" tabSelected="1" zoomScaleNormal="100" zoomScaleSheetLayoutView="115" workbookViewId="0">
      <selection activeCell="D388" sqref="D388"/>
    </sheetView>
  </sheetViews>
  <sheetFormatPr defaultRowHeight="12.75" x14ac:dyDescent="0.15"/>
  <cols>
    <col min="1" max="29" width="3.625" style="32" customWidth="1"/>
    <col min="30" max="30" width="37" style="32" bestFit="1" customWidth="1"/>
    <col min="31" max="31" width="59.125" style="32" bestFit="1" customWidth="1"/>
    <col min="32" max="16384" width="9" style="32"/>
  </cols>
  <sheetData>
    <row r="1" spans="1:25" ht="15.95" customHeight="1" x14ac:dyDescent="0.15">
      <c r="A1" s="32" t="s">
        <v>428</v>
      </c>
      <c r="T1" s="144" t="s">
        <v>414</v>
      </c>
      <c r="U1" s="145"/>
      <c r="W1" s="144" t="s">
        <v>415</v>
      </c>
      <c r="X1" s="145"/>
    </row>
    <row r="2" spans="1:25" ht="15.95" customHeight="1" x14ac:dyDescent="0.15">
      <c r="T2" s="146"/>
      <c r="U2" s="147"/>
      <c r="W2" s="146"/>
      <c r="X2" s="147"/>
    </row>
    <row r="3" spans="1:25" ht="15.95" customHeight="1" x14ac:dyDescent="0.15">
      <c r="T3" s="148"/>
      <c r="U3" s="149"/>
      <c r="W3" s="148"/>
      <c r="X3" s="149"/>
    </row>
    <row r="4" spans="1:25" ht="15.95"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row>
    <row r="5" spans="1:25" ht="15.95" customHeight="1" x14ac:dyDescent="0.15">
      <c r="A5" s="185" t="s">
        <v>176</v>
      </c>
      <c r="B5" s="185"/>
      <c r="C5" s="185"/>
      <c r="D5" s="185"/>
      <c r="E5" s="185"/>
      <c r="F5" s="185"/>
      <c r="G5" s="185"/>
      <c r="H5" s="185"/>
      <c r="I5" s="185"/>
      <c r="J5" s="185"/>
      <c r="K5" s="185"/>
      <c r="L5" s="185"/>
      <c r="M5" s="185"/>
      <c r="N5" s="185"/>
      <c r="O5" s="185"/>
      <c r="P5" s="185"/>
      <c r="Q5" s="185"/>
      <c r="R5" s="185"/>
      <c r="S5" s="185"/>
      <c r="T5" s="185"/>
      <c r="U5" s="185"/>
      <c r="V5" s="185"/>
      <c r="W5" s="185"/>
      <c r="X5" s="185"/>
      <c r="Y5" s="185"/>
    </row>
    <row r="6" spans="1:25" ht="15.95" customHeight="1" x14ac:dyDescent="0.15">
      <c r="A6" s="185"/>
      <c r="B6" s="185"/>
      <c r="C6" s="185"/>
      <c r="D6" s="185"/>
      <c r="E6" s="185"/>
      <c r="F6" s="185"/>
      <c r="G6" s="185"/>
      <c r="H6" s="185"/>
      <c r="I6" s="185"/>
      <c r="J6" s="185"/>
      <c r="K6" s="185"/>
      <c r="L6" s="185"/>
      <c r="M6" s="185"/>
      <c r="N6" s="185"/>
      <c r="O6" s="185"/>
      <c r="P6" s="185"/>
      <c r="Q6" s="185"/>
      <c r="R6" s="185"/>
      <c r="S6" s="185"/>
      <c r="T6" s="185"/>
      <c r="U6" s="185"/>
      <c r="V6" s="185"/>
      <c r="W6" s="185"/>
      <c r="X6" s="185"/>
      <c r="Y6" s="185"/>
    </row>
    <row r="7" spans="1:25" ht="15.95" customHeight="1" x14ac:dyDescent="0.15">
      <c r="A7" s="159" t="s">
        <v>177</v>
      </c>
      <c r="B7" s="159"/>
      <c r="C7" s="159"/>
      <c r="D7" s="159"/>
      <c r="E7" s="159"/>
      <c r="F7" s="159"/>
      <c r="G7" s="159"/>
      <c r="H7" s="159"/>
      <c r="I7" s="159"/>
      <c r="J7" s="159"/>
      <c r="K7" s="159"/>
      <c r="L7" s="159"/>
      <c r="M7" s="159"/>
      <c r="N7" s="159"/>
      <c r="O7" s="159"/>
      <c r="P7" s="159"/>
      <c r="Q7" s="159"/>
      <c r="R7" s="159"/>
      <c r="S7" s="159"/>
      <c r="T7" s="159"/>
      <c r="U7" s="159"/>
      <c r="V7" s="159"/>
      <c r="W7" s="159"/>
      <c r="X7" s="159"/>
      <c r="Y7" s="159"/>
    </row>
    <row r="8" spans="1:25" ht="15.95" customHeight="1" x14ac:dyDescent="0.15"/>
    <row r="9" spans="1:25" ht="15.95" customHeight="1" x14ac:dyDescent="0.15">
      <c r="A9" s="151" t="s">
        <v>506</v>
      </c>
      <c r="B9" s="151"/>
      <c r="C9" s="151"/>
      <c r="D9" s="151"/>
      <c r="E9" s="151"/>
      <c r="F9" s="151"/>
      <c r="G9" s="151"/>
      <c r="H9" s="151"/>
      <c r="I9" s="151"/>
      <c r="J9" s="151"/>
      <c r="K9" s="151"/>
      <c r="L9" s="151"/>
      <c r="M9" s="151"/>
      <c r="N9" s="151"/>
      <c r="O9" s="151"/>
      <c r="P9" s="151"/>
      <c r="Q9" s="151"/>
      <c r="R9" s="151"/>
      <c r="S9" s="151"/>
      <c r="T9" s="151"/>
      <c r="U9" s="151"/>
      <c r="V9" s="151"/>
      <c r="W9" s="151"/>
      <c r="X9" s="151"/>
      <c r="Y9" s="151"/>
    </row>
    <row r="10" spans="1:25" ht="15.95" customHeight="1" x14ac:dyDescent="0.15">
      <c r="A10" s="172" t="s">
        <v>178</v>
      </c>
      <c r="B10" s="172"/>
      <c r="C10" s="172"/>
      <c r="D10" s="172"/>
      <c r="E10" s="172"/>
      <c r="F10" s="172"/>
      <c r="G10" s="172"/>
      <c r="H10" s="172"/>
      <c r="I10" s="172"/>
      <c r="J10" s="172"/>
      <c r="K10" s="172"/>
    </row>
    <row r="11" spans="1:25" ht="15.95" customHeight="1" x14ac:dyDescent="0.15">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row>
    <row r="12" spans="1:25" ht="15.95" customHeight="1" x14ac:dyDescent="0.15">
      <c r="A12" s="199" t="s">
        <v>179</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row>
    <row r="13" spans="1:25" ht="15.95" customHeight="1" x14ac:dyDescent="0.15">
      <c r="A13" s="199" t="s">
        <v>559</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row>
    <row r="14" spans="1:25" ht="15.95" customHeight="1" x14ac:dyDescent="0.15">
      <c r="A14" s="159"/>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row>
    <row r="15" spans="1:25" ht="15.95" customHeight="1" x14ac:dyDescent="0.15">
      <c r="A15" s="159"/>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row>
    <row r="16" spans="1:25" ht="15.95" customHeight="1" x14ac:dyDescent="0.15">
      <c r="A16" s="34"/>
      <c r="B16" s="34"/>
      <c r="C16" s="34"/>
      <c r="D16" s="34"/>
      <c r="E16" s="34"/>
      <c r="F16" s="34"/>
      <c r="G16" s="34"/>
      <c r="H16" s="34"/>
      <c r="I16" s="34"/>
      <c r="J16" s="34"/>
      <c r="K16" s="34"/>
      <c r="L16" s="34"/>
      <c r="M16" s="34"/>
      <c r="N16" s="34"/>
      <c r="O16" s="34"/>
      <c r="P16" s="34"/>
      <c r="Q16" s="208" t="s">
        <v>524</v>
      </c>
      <c r="R16" s="208"/>
      <c r="S16" s="35"/>
      <c r="T16" s="34" t="s">
        <v>149</v>
      </c>
      <c r="U16" s="35"/>
      <c r="V16" s="35"/>
      <c r="W16" s="34" t="s">
        <v>180</v>
      </c>
      <c r="X16" s="35"/>
      <c r="Y16" s="34" t="s">
        <v>148</v>
      </c>
    </row>
    <row r="17" spans="1:25" ht="15.95" customHeight="1" x14ac:dyDescent="0.15">
      <c r="A17" s="208"/>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row>
    <row r="18" spans="1:25" ht="15.95" customHeight="1" x14ac:dyDescent="0.15">
      <c r="A18" s="208"/>
      <c r="B18" s="208"/>
      <c r="C18" s="208"/>
      <c r="D18" s="208"/>
      <c r="E18" s="208"/>
      <c r="F18" s="208"/>
      <c r="G18" s="208"/>
      <c r="H18" s="208"/>
      <c r="I18" s="208"/>
      <c r="J18" s="208"/>
      <c r="K18" s="208"/>
      <c r="L18" s="208"/>
      <c r="M18" s="208"/>
      <c r="N18" s="208"/>
      <c r="O18" s="219"/>
      <c r="P18" s="219"/>
      <c r="Q18" s="219"/>
      <c r="R18" s="219"/>
      <c r="S18" s="219"/>
      <c r="T18" s="219"/>
      <c r="U18" s="219"/>
      <c r="V18" s="219"/>
      <c r="W18" s="219"/>
      <c r="X18" s="219"/>
      <c r="Y18" s="219"/>
    </row>
    <row r="19" spans="1:25" ht="15.95" customHeight="1" x14ac:dyDescent="0.15">
      <c r="A19" s="208" t="s">
        <v>181</v>
      </c>
      <c r="B19" s="208"/>
      <c r="C19" s="208"/>
      <c r="D19" s="208"/>
      <c r="E19" s="208"/>
      <c r="F19" s="208"/>
      <c r="G19" s="208"/>
      <c r="H19" s="208"/>
      <c r="I19" s="208"/>
      <c r="J19" s="208"/>
      <c r="K19" s="208"/>
      <c r="L19" s="208"/>
      <c r="M19" s="208"/>
      <c r="N19" s="208"/>
      <c r="O19" s="219"/>
      <c r="P19" s="219"/>
      <c r="Q19" s="219"/>
      <c r="R19" s="219"/>
      <c r="S19" s="219"/>
      <c r="T19" s="219"/>
      <c r="U19" s="219"/>
      <c r="V19" s="219"/>
      <c r="W19" s="219"/>
      <c r="X19" s="219"/>
      <c r="Y19" s="219"/>
    </row>
    <row r="20" spans="1:25" ht="15.95" customHeight="1" x14ac:dyDescent="0.15">
      <c r="A20" s="181"/>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row>
    <row r="21" spans="1:25" ht="15.95" customHeight="1" x14ac:dyDescent="0.15">
      <c r="A21" s="33"/>
      <c r="B21" s="33"/>
      <c r="C21" s="33"/>
      <c r="D21" s="33"/>
      <c r="E21" s="33"/>
      <c r="F21" s="33"/>
      <c r="G21" s="33"/>
      <c r="H21" s="33"/>
      <c r="I21" s="33"/>
      <c r="J21" s="33"/>
      <c r="K21" s="33"/>
      <c r="L21" s="33"/>
      <c r="M21" s="33"/>
      <c r="N21" s="33"/>
      <c r="O21" s="33"/>
      <c r="P21" s="33"/>
      <c r="Q21" s="33"/>
      <c r="R21" s="33"/>
      <c r="S21" s="33"/>
      <c r="T21" s="33"/>
      <c r="U21" s="33"/>
      <c r="V21" s="33"/>
      <c r="W21" s="33"/>
      <c r="X21" s="33"/>
      <c r="Y21" s="33"/>
    </row>
    <row r="22" spans="1:25" ht="15.95" customHeight="1" x14ac:dyDescent="0.15">
      <c r="A22" s="33"/>
      <c r="B22" s="33"/>
      <c r="C22" s="33"/>
      <c r="D22" s="33"/>
      <c r="E22" s="33"/>
      <c r="F22" s="33"/>
      <c r="G22" s="33"/>
      <c r="H22" s="33"/>
      <c r="I22" s="33"/>
      <c r="J22" s="33"/>
      <c r="K22" s="33"/>
      <c r="L22" s="33"/>
      <c r="M22" s="33"/>
      <c r="N22" s="33"/>
      <c r="O22" s="33"/>
      <c r="P22" s="33"/>
      <c r="Q22" s="33"/>
      <c r="R22" s="33"/>
      <c r="S22" s="33"/>
      <c r="T22" s="33"/>
      <c r="U22" s="33"/>
      <c r="V22" s="33"/>
      <c r="W22" s="33"/>
      <c r="X22" s="33"/>
      <c r="Y22" s="33"/>
    </row>
    <row r="23" spans="1:25" ht="15.95" customHeight="1" x14ac:dyDescent="0.15">
      <c r="A23" s="208" t="s">
        <v>125</v>
      </c>
      <c r="B23" s="208"/>
      <c r="C23" s="208"/>
      <c r="D23" s="208"/>
      <c r="E23" s="208"/>
      <c r="F23" s="208"/>
      <c r="G23" s="208"/>
      <c r="H23" s="208"/>
      <c r="I23" s="208"/>
      <c r="J23" s="208"/>
      <c r="K23" s="208"/>
      <c r="L23" s="208"/>
      <c r="M23" s="208"/>
      <c r="N23" s="208"/>
      <c r="O23" s="219"/>
      <c r="P23" s="219"/>
      <c r="Q23" s="219"/>
      <c r="R23" s="219"/>
      <c r="S23" s="219"/>
      <c r="T23" s="219"/>
      <c r="U23" s="219"/>
      <c r="V23" s="219"/>
      <c r="W23" s="219"/>
      <c r="X23" s="219"/>
      <c r="Y23" s="219"/>
    </row>
    <row r="24" spans="1:25" ht="15.95" customHeight="1" x14ac:dyDescent="0.15">
      <c r="A24" s="159"/>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row>
    <row r="25" spans="1:25" ht="15.95" customHeight="1" x14ac:dyDescent="0.15">
      <c r="A25" s="200" t="s">
        <v>182</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2"/>
    </row>
    <row r="26" spans="1:25" ht="15.95" customHeight="1" x14ac:dyDescent="0.15">
      <c r="A26" s="217"/>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218"/>
    </row>
    <row r="27" spans="1:25" ht="15.95" customHeight="1" x14ac:dyDescent="0.15">
      <c r="A27" s="217"/>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218"/>
    </row>
    <row r="28" spans="1:25" ht="15.95" customHeight="1" x14ac:dyDescent="0.15">
      <c r="A28" s="215"/>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216"/>
    </row>
    <row r="29" spans="1:25" ht="15.95" customHeight="1" x14ac:dyDescent="0.15">
      <c r="A29" s="153" t="s">
        <v>183</v>
      </c>
      <c r="B29" s="154"/>
      <c r="C29" s="154"/>
      <c r="D29" s="154"/>
      <c r="E29" s="154"/>
      <c r="F29" s="155"/>
      <c r="G29" s="153" t="s">
        <v>184</v>
      </c>
      <c r="H29" s="154"/>
      <c r="I29" s="154"/>
      <c r="J29" s="154"/>
      <c r="K29" s="154"/>
      <c r="L29" s="155"/>
      <c r="M29" s="153" t="s">
        <v>185</v>
      </c>
      <c r="N29" s="154"/>
      <c r="O29" s="154"/>
      <c r="P29" s="154"/>
      <c r="Q29" s="154"/>
      <c r="R29" s="155"/>
      <c r="S29" s="153" t="s">
        <v>186</v>
      </c>
      <c r="T29" s="154"/>
      <c r="U29" s="154"/>
      <c r="V29" s="154"/>
      <c r="W29" s="154"/>
      <c r="X29" s="154"/>
      <c r="Y29" s="155"/>
    </row>
    <row r="30" spans="1:25" ht="15.95" customHeight="1" x14ac:dyDescent="0.15">
      <c r="A30" s="156"/>
      <c r="B30" s="157"/>
      <c r="C30" s="157"/>
      <c r="D30" s="157"/>
      <c r="E30" s="157"/>
      <c r="F30" s="158"/>
      <c r="G30" s="156"/>
      <c r="H30" s="157"/>
      <c r="I30" s="157"/>
      <c r="J30" s="157"/>
      <c r="K30" s="157"/>
      <c r="L30" s="158"/>
      <c r="M30" s="156"/>
      <c r="N30" s="157"/>
      <c r="O30" s="157"/>
      <c r="P30" s="157"/>
      <c r="Q30" s="157"/>
      <c r="R30" s="158"/>
      <c r="S30" s="156"/>
      <c r="T30" s="157"/>
      <c r="U30" s="157"/>
      <c r="V30" s="157"/>
      <c r="W30" s="157"/>
      <c r="X30" s="157"/>
      <c r="Y30" s="158"/>
    </row>
    <row r="31" spans="1:25" ht="15.95" customHeight="1" x14ac:dyDescent="0.15">
      <c r="A31" s="175" t="s">
        <v>525</v>
      </c>
      <c r="B31" s="176"/>
      <c r="C31" s="176"/>
      <c r="D31" s="176"/>
      <c r="E31" s="176"/>
      <c r="F31" s="177"/>
      <c r="G31" s="212"/>
      <c r="H31" s="212"/>
      <c r="I31" s="212"/>
      <c r="J31" s="212"/>
      <c r="K31" s="212"/>
      <c r="L31" s="212"/>
      <c r="M31" s="212"/>
      <c r="N31" s="212"/>
      <c r="O31" s="212"/>
      <c r="P31" s="212"/>
      <c r="Q31" s="212"/>
      <c r="R31" s="212"/>
      <c r="S31" s="175" t="s">
        <v>525</v>
      </c>
      <c r="T31" s="176"/>
      <c r="U31" s="176"/>
      <c r="V31" s="176"/>
      <c r="W31" s="176"/>
      <c r="X31" s="176"/>
      <c r="Y31" s="177"/>
    </row>
    <row r="32" spans="1:25" ht="15.95" customHeight="1" x14ac:dyDescent="0.15">
      <c r="A32" s="178"/>
      <c r="B32" s="179"/>
      <c r="C32" s="179"/>
      <c r="D32" s="179"/>
      <c r="E32" s="179"/>
      <c r="F32" s="180"/>
      <c r="G32" s="213"/>
      <c r="H32" s="213"/>
      <c r="I32" s="213"/>
      <c r="J32" s="213"/>
      <c r="K32" s="213"/>
      <c r="L32" s="213"/>
      <c r="M32" s="213"/>
      <c r="N32" s="213"/>
      <c r="O32" s="213"/>
      <c r="P32" s="213"/>
      <c r="Q32" s="213"/>
      <c r="R32" s="213"/>
      <c r="S32" s="178"/>
      <c r="T32" s="179"/>
      <c r="U32" s="179"/>
      <c r="V32" s="179"/>
      <c r="W32" s="179"/>
      <c r="X32" s="179"/>
      <c r="Y32" s="180"/>
    </row>
    <row r="33" spans="1:25" ht="15.95" customHeight="1" x14ac:dyDescent="0.15">
      <c r="A33" s="160" t="s">
        <v>135</v>
      </c>
      <c r="B33" s="161"/>
      <c r="C33" s="44"/>
      <c r="D33" s="44"/>
      <c r="E33" s="44"/>
      <c r="F33" s="209" t="s">
        <v>412</v>
      </c>
      <c r="G33" s="150"/>
      <c r="H33" s="151"/>
      <c r="I33" s="151"/>
      <c r="J33" s="151"/>
      <c r="K33" s="151"/>
      <c r="L33" s="152"/>
      <c r="M33" s="150"/>
      <c r="N33" s="151"/>
      <c r="O33" s="151"/>
      <c r="P33" s="151"/>
      <c r="Q33" s="151"/>
      <c r="R33" s="152"/>
      <c r="S33" s="169" t="s">
        <v>549</v>
      </c>
      <c r="T33" s="170"/>
      <c r="U33" s="27"/>
      <c r="V33" s="27"/>
      <c r="W33" s="27"/>
      <c r="X33" s="27"/>
      <c r="Y33" s="166" t="s">
        <v>128</v>
      </c>
    </row>
    <row r="34" spans="1:25" ht="15.95" customHeight="1" x14ac:dyDescent="0.15">
      <c r="A34" s="162"/>
      <c r="B34" s="163"/>
      <c r="C34" s="55"/>
      <c r="D34" s="46"/>
      <c r="E34" s="46"/>
      <c r="F34" s="210"/>
      <c r="G34" s="150"/>
      <c r="H34" s="151"/>
      <c r="I34" s="151"/>
      <c r="J34" s="151"/>
      <c r="K34" s="151"/>
      <c r="L34" s="152"/>
      <c r="M34" s="150"/>
      <c r="N34" s="151"/>
      <c r="O34" s="151"/>
      <c r="P34" s="151"/>
      <c r="Q34" s="151"/>
      <c r="R34" s="152"/>
      <c r="S34" s="171"/>
      <c r="T34" s="172"/>
      <c r="U34" s="29"/>
      <c r="V34" s="29"/>
      <c r="W34" s="29"/>
      <c r="X34" s="29"/>
      <c r="Y34" s="167"/>
    </row>
    <row r="35" spans="1:25" ht="15.95" customHeight="1" x14ac:dyDescent="0.15">
      <c r="A35" s="164"/>
      <c r="B35" s="165"/>
      <c r="C35" s="45"/>
      <c r="D35" s="45"/>
      <c r="E35" s="45"/>
      <c r="F35" s="211"/>
      <c r="G35" s="150"/>
      <c r="H35" s="151"/>
      <c r="I35" s="151"/>
      <c r="J35" s="151"/>
      <c r="K35" s="151"/>
      <c r="L35" s="152"/>
      <c r="M35" s="150"/>
      <c r="N35" s="151"/>
      <c r="O35" s="151"/>
      <c r="P35" s="151"/>
      <c r="Q35" s="151"/>
      <c r="R35" s="152"/>
      <c r="S35" s="173"/>
      <c r="T35" s="174"/>
      <c r="U35" s="28"/>
      <c r="V35" s="28"/>
      <c r="W35" s="28"/>
      <c r="X35" s="28"/>
      <c r="Y35" s="168"/>
    </row>
    <row r="36" spans="1:25" ht="15.95" customHeight="1" x14ac:dyDescent="0.15">
      <c r="A36" s="200" t="s">
        <v>569</v>
      </c>
      <c r="B36" s="201"/>
      <c r="C36" s="201"/>
      <c r="D36" s="201"/>
      <c r="E36" s="201"/>
      <c r="F36" s="202"/>
      <c r="G36" s="206"/>
      <c r="H36" s="206"/>
      <c r="I36" s="206"/>
      <c r="J36" s="206"/>
      <c r="K36" s="206"/>
      <c r="L36" s="206"/>
      <c r="M36" s="206"/>
      <c r="N36" s="206"/>
      <c r="O36" s="206"/>
      <c r="P36" s="206"/>
      <c r="Q36" s="206"/>
      <c r="R36" s="206"/>
      <c r="S36" s="200" t="s">
        <v>570</v>
      </c>
      <c r="T36" s="201"/>
      <c r="U36" s="201"/>
      <c r="V36" s="201"/>
      <c r="W36" s="201"/>
      <c r="X36" s="201"/>
      <c r="Y36" s="202"/>
    </row>
    <row r="37" spans="1:25" ht="15.95" customHeight="1" x14ac:dyDescent="0.15">
      <c r="A37" s="203"/>
      <c r="B37" s="204"/>
      <c r="C37" s="204"/>
      <c r="D37" s="204"/>
      <c r="E37" s="204"/>
      <c r="F37" s="205"/>
      <c r="G37" s="207"/>
      <c r="H37" s="207"/>
      <c r="I37" s="207"/>
      <c r="J37" s="207"/>
      <c r="K37" s="207"/>
      <c r="L37" s="207"/>
      <c r="M37" s="207"/>
      <c r="N37" s="207"/>
      <c r="O37" s="207"/>
      <c r="P37" s="207"/>
      <c r="Q37" s="207"/>
      <c r="R37" s="207"/>
      <c r="S37" s="203"/>
      <c r="T37" s="204"/>
      <c r="U37" s="204"/>
      <c r="V37" s="204"/>
      <c r="W37" s="204"/>
      <c r="X37" s="204"/>
      <c r="Y37" s="205"/>
    </row>
    <row r="38" spans="1:25" ht="15.95" customHeight="1" x14ac:dyDescent="0.15"/>
    <row r="39" spans="1:25" ht="15.95" customHeight="1" x14ac:dyDescent="0.15"/>
    <row r="40" spans="1:25" ht="15.95" customHeight="1" x14ac:dyDescent="0.15"/>
    <row r="41" spans="1:25" ht="15.95" customHeight="1" x14ac:dyDescent="0.15">
      <c r="S41" s="87"/>
      <c r="T41" s="87"/>
      <c r="U41" s="87"/>
      <c r="V41" s="87"/>
      <c r="W41" s="236" t="s">
        <v>625</v>
      </c>
      <c r="X41" s="237"/>
      <c r="Y41" s="238"/>
    </row>
    <row r="42" spans="1:25" ht="15.95" customHeight="1" x14ac:dyDescent="0.15">
      <c r="S42" s="87"/>
      <c r="T42" s="87"/>
      <c r="U42" s="87"/>
      <c r="V42" s="214"/>
      <c r="W42" s="182">
        <v>1</v>
      </c>
      <c r="X42" s="182">
        <v>2</v>
      </c>
      <c r="Y42" s="182">
        <v>3</v>
      </c>
    </row>
    <row r="43" spans="1:25" ht="15.95" customHeight="1" x14ac:dyDescent="0.15">
      <c r="S43" s="87"/>
      <c r="T43" s="87"/>
      <c r="U43" s="87"/>
      <c r="V43" s="214"/>
      <c r="W43" s="183"/>
      <c r="X43" s="183"/>
      <c r="Y43" s="183"/>
    </row>
    <row r="44" spans="1:25" ht="15.75" customHeight="1" x14ac:dyDescent="0.15">
      <c r="S44" s="87"/>
      <c r="T44" s="87"/>
      <c r="U44" s="87"/>
      <c r="V44" s="214"/>
      <c r="W44" s="183"/>
      <c r="X44" s="183"/>
      <c r="Y44" s="183"/>
    </row>
    <row r="45" spans="1:25" ht="15.95" customHeight="1" x14ac:dyDescent="0.15">
      <c r="S45" s="87"/>
      <c r="T45" s="87"/>
      <c r="U45" s="87"/>
      <c r="V45" s="214"/>
      <c r="W45" s="184"/>
      <c r="X45" s="184"/>
      <c r="Y45" s="184"/>
    </row>
    <row r="46" spans="1:25" ht="15.95" customHeight="1" x14ac:dyDescent="0.15"/>
    <row r="47" spans="1:25" ht="15.95" customHeight="1" x14ac:dyDescent="0.15"/>
    <row r="48" spans="1:25" ht="15.95" customHeight="1" x14ac:dyDescent="0.15"/>
    <row r="49" spans="1:25" ht="15.95" customHeight="1" x14ac:dyDescent="0.15"/>
    <row r="50" spans="1:25" ht="15.75" customHeight="1" x14ac:dyDescent="0.15">
      <c r="A50" s="159" t="s">
        <v>187</v>
      </c>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row>
    <row r="51" spans="1:25" s="60" customFormat="1" ht="15" customHeight="1" x14ac:dyDescent="0.15">
      <c r="A51" s="137" t="s">
        <v>188</v>
      </c>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row>
    <row r="52" spans="1:25" s="60" customFormat="1" ht="15" customHeight="1" x14ac:dyDescent="0.15">
      <c r="A52" s="117" t="s">
        <v>189</v>
      </c>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row>
    <row r="53" spans="1:25" s="60" customFormat="1" ht="15" customHeight="1" x14ac:dyDescent="0.15">
      <c r="A53" s="108" t="s">
        <v>190</v>
      </c>
      <c r="B53" s="108"/>
      <c r="C53" s="108"/>
      <c r="D53" s="108"/>
      <c r="E53" s="108"/>
      <c r="F53" s="108"/>
      <c r="G53" s="107"/>
      <c r="H53" s="107"/>
      <c r="I53" s="107"/>
      <c r="J53" s="107"/>
      <c r="K53" s="107"/>
      <c r="L53" s="107"/>
      <c r="M53" s="107"/>
      <c r="N53" s="107"/>
      <c r="O53" s="107"/>
      <c r="P53" s="107"/>
      <c r="Q53" s="107"/>
      <c r="R53" s="107"/>
      <c r="S53" s="107"/>
      <c r="T53" s="107"/>
      <c r="U53" s="107"/>
      <c r="V53" s="107"/>
      <c r="W53" s="107"/>
      <c r="X53" s="107"/>
      <c r="Y53" s="107"/>
    </row>
    <row r="54" spans="1:25" s="60" customFormat="1" ht="15" customHeight="1" x14ac:dyDescent="0.15">
      <c r="A54" s="108" t="s">
        <v>191</v>
      </c>
      <c r="B54" s="108"/>
      <c r="C54" s="108"/>
      <c r="D54" s="108"/>
      <c r="E54" s="108"/>
      <c r="F54" s="108"/>
      <c r="G54" s="107"/>
      <c r="H54" s="107"/>
      <c r="I54" s="107"/>
      <c r="J54" s="107"/>
      <c r="K54" s="107"/>
      <c r="L54" s="107"/>
      <c r="M54" s="107"/>
      <c r="N54" s="107"/>
      <c r="O54" s="107"/>
      <c r="P54" s="107"/>
      <c r="Q54" s="107"/>
      <c r="R54" s="107"/>
      <c r="S54" s="107"/>
      <c r="T54" s="107"/>
      <c r="U54" s="107"/>
      <c r="V54" s="107"/>
      <c r="W54" s="107"/>
      <c r="X54" s="107"/>
      <c r="Y54" s="107"/>
    </row>
    <row r="55" spans="1:25" s="60" customFormat="1" ht="15" customHeight="1" x14ac:dyDescent="0.15">
      <c r="A55" s="108" t="s">
        <v>224</v>
      </c>
      <c r="B55" s="108"/>
      <c r="C55" s="108"/>
      <c r="D55" s="108"/>
      <c r="E55" s="108"/>
      <c r="F55" s="108"/>
      <c r="G55" s="186"/>
      <c r="H55" s="186"/>
      <c r="I55" s="186"/>
      <c r="J55" s="186"/>
      <c r="K55" s="186"/>
      <c r="L55" s="186"/>
      <c r="M55" s="186"/>
      <c r="N55" s="186"/>
      <c r="O55" s="186"/>
      <c r="P55" s="186"/>
      <c r="Q55" s="186"/>
      <c r="R55" s="186"/>
      <c r="S55" s="186"/>
      <c r="T55" s="186"/>
      <c r="U55" s="186"/>
      <c r="V55" s="186"/>
      <c r="W55" s="186"/>
      <c r="X55" s="186"/>
      <c r="Y55" s="186"/>
    </row>
    <row r="56" spans="1:25" s="60" customFormat="1" ht="15" customHeight="1" x14ac:dyDescent="0.15">
      <c r="A56" s="108" t="s">
        <v>193</v>
      </c>
      <c r="B56" s="108"/>
      <c r="C56" s="108"/>
      <c r="D56" s="108"/>
      <c r="E56" s="108"/>
      <c r="F56" s="108"/>
      <c r="G56" s="107"/>
      <c r="H56" s="107"/>
      <c r="I56" s="107"/>
      <c r="J56" s="107"/>
      <c r="K56" s="107"/>
      <c r="L56" s="107"/>
      <c r="M56" s="107"/>
      <c r="N56" s="107"/>
      <c r="O56" s="107"/>
      <c r="P56" s="107"/>
      <c r="Q56" s="107"/>
      <c r="R56" s="107"/>
      <c r="S56" s="107"/>
      <c r="T56" s="107"/>
      <c r="U56" s="107"/>
      <c r="V56" s="107"/>
      <c r="W56" s="107"/>
      <c r="X56" s="107"/>
      <c r="Y56" s="107"/>
    </row>
    <row r="57" spans="1:25" s="60" customFormat="1" ht="15" customHeight="1" x14ac:dyDescent="0.15">
      <c r="A57" s="137" t="s">
        <v>194</v>
      </c>
      <c r="B57" s="137"/>
      <c r="C57" s="137"/>
      <c r="D57" s="137"/>
      <c r="E57" s="137"/>
      <c r="F57" s="137"/>
      <c r="G57" s="194"/>
      <c r="H57" s="194"/>
      <c r="I57" s="194"/>
      <c r="J57" s="194"/>
      <c r="K57" s="194"/>
      <c r="L57" s="194"/>
      <c r="M57" s="194"/>
      <c r="N57" s="194"/>
      <c r="O57" s="194"/>
      <c r="P57" s="194"/>
      <c r="Q57" s="194"/>
      <c r="R57" s="194"/>
      <c r="S57" s="194"/>
      <c r="T57" s="194"/>
      <c r="U57" s="194"/>
      <c r="V57" s="194"/>
      <c r="W57" s="194"/>
      <c r="X57" s="194"/>
      <c r="Y57" s="194"/>
    </row>
    <row r="58" spans="1:25" s="60" customFormat="1" ht="15" customHeight="1" x14ac:dyDescent="0.15">
      <c r="A58" s="117" t="s">
        <v>195</v>
      </c>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row>
    <row r="59" spans="1:25" s="60" customFormat="1" ht="15" customHeight="1" x14ac:dyDescent="0.15">
      <c r="A59" s="60" t="s">
        <v>196</v>
      </c>
      <c r="G59" s="67" t="s">
        <v>197</v>
      </c>
      <c r="H59" s="105"/>
      <c r="I59" s="105"/>
      <c r="J59" s="59" t="s">
        <v>198</v>
      </c>
      <c r="K59" s="59"/>
      <c r="L59" s="59"/>
      <c r="M59" s="67" t="s">
        <v>197</v>
      </c>
      <c r="N59" s="103"/>
      <c r="O59" s="103"/>
      <c r="P59" s="104" t="s">
        <v>199</v>
      </c>
      <c r="Q59" s="104"/>
      <c r="R59" s="104"/>
      <c r="S59" s="103"/>
      <c r="T59" s="103"/>
      <c r="U59" s="103"/>
      <c r="V59" s="103"/>
      <c r="W59" s="103"/>
      <c r="X59" s="103"/>
      <c r="Y59" s="59" t="s">
        <v>200</v>
      </c>
    </row>
    <row r="60" spans="1:25" s="60" customFormat="1" ht="15" customHeight="1" x14ac:dyDescent="0.15">
      <c r="A60" s="104" t="s">
        <v>191</v>
      </c>
      <c r="B60" s="104"/>
      <c r="C60" s="104"/>
      <c r="D60" s="104"/>
      <c r="E60" s="104"/>
      <c r="F60" s="104"/>
      <c r="G60" s="107"/>
      <c r="H60" s="107"/>
      <c r="I60" s="107"/>
      <c r="J60" s="107"/>
      <c r="K60" s="107"/>
      <c r="L60" s="107"/>
      <c r="M60" s="107"/>
      <c r="N60" s="107"/>
      <c r="O60" s="107"/>
      <c r="P60" s="107"/>
      <c r="Q60" s="107"/>
      <c r="R60" s="107"/>
      <c r="S60" s="107"/>
      <c r="T60" s="107"/>
      <c r="U60" s="107"/>
      <c r="V60" s="107"/>
      <c r="W60" s="107"/>
      <c r="X60" s="107"/>
      <c r="Y60" s="107"/>
    </row>
    <row r="61" spans="1:25" s="60" customFormat="1" ht="15" customHeight="1" x14ac:dyDescent="0.15">
      <c r="A61" s="104" t="s">
        <v>201</v>
      </c>
      <c r="B61" s="104"/>
      <c r="C61" s="104"/>
      <c r="D61" s="104"/>
      <c r="E61" s="104"/>
      <c r="F61" s="104"/>
      <c r="G61" s="67" t="s">
        <v>197</v>
      </c>
      <c r="H61" s="105"/>
      <c r="I61" s="105"/>
      <c r="J61" s="59" t="s">
        <v>202</v>
      </c>
      <c r="K61" s="59"/>
      <c r="L61" s="59"/>
      <c r="M61" s="59"/>
      <c r="N61" s="67" t="s">
        <v>197</v>
      </c>
      <c r="O61" s="103"/>
      <c r="P61" s="103"/>
      <c r="Q61" s="108" t="s">
        <v>203</v>
      </c>
      <c r="R61" s="108"/>
      <c r="S61" s="108"/>
      <c r="T61" s="108"/>
      <c r="U61" s="103"/>
      <c r="V61" s="103"/>
      <c r="W61" s="103"/>
      <c r="X61" s="103"/>
      <c r="Y61" s="59" t="s">
        <v>200</v>
      </c>
    </row>
    <row r="62" spans="1:25" s="60" customFormat="1" ht="15" customHeight="1" x14ac:dyDescent="0.15">
      <c r="A62" s="104" t="s">
        <v>204</v>
      </c>
      <c r="B62" s="104"/>
      <c r="C62" s="104"/>
      <c r="D62" s="104"/>
      <c r="E62" s="104"/>
      <c r="F62" s="104"/>
      <c r="G62" s="107"/>
      <c r="H62" s="107"/>
      <c r="I62" s="107"/>
      <c r="J62" s="107"/>
      <c r="K62" s="107"/>
      <c r="L62" s="107"/>
      <c r="M62" s="107"/>
      <c r="N62" s="107"/>
      <c r="O62" s="107"/>
      <c r="P62" s="107"/>
      <c r="Q62" s="107"/>
      <c r="R62" s="107"/>
      <c r="S62" s="107"/>
      <c r="T62" s="107"/>
      <c r="U62" s="107"/>
      <c r="V62" s="107"/>
      <c r="W62" s="107"/>
      <c r="X62" s="107"/>
      <c r="Y62" s="107"/>
    </row>
    <row r="63" spans="1:25" s="60" customFormat="1" ht="15" customHeight="1" x14ac:dyDescent="0.15">
      <c r="A63" s="104" t="s">
        <v>205</v>
      </c>
      <c r="B63" s="104"/>
      <c r="C63" s="104"/>
      <c r="D63" s="104"/>
      <c r="E63" s="104"/>
      <c r="F63" s="104"/>
      <c r="G63" s="107"/>
      <c r="H63" s="107"/>
      <c r="I63" s="107"/>
      <c r="J63" s="107"/>
      <c r="K63" s="107"/>
      <c r="L63" s="107"/>
      <c r="M63" s="107"/>
      <c r="N63" s="107"/>
      <c r="O63" s="107"/>
      <c r="P63" s="107"/>
      <c r="Q63" s="107"/>
      <c r="R63" s="107"/>
      <c r="S63" s="107"/>
      <c r="T63" s="107"/>
      <c r="U63" s="107"/>
      <c r="V63" s="107"/>
      <c r="W63" s="107"/>
      <c r="X63" s="107"/>
      <c r="Y63" s="107"/>
    </row>
    <row r="64" spans="1:25" s="60" customFormat="1" ht="15" customHeight="1" x14ac:dyDescent="0.15">
      <c r="A64" s="104" t="s">
        <v>206</v>
      </c>
      <c r="B64" s="104"/>
      <c r="C64" s="104"/>
      <c r="D64" s="104"/>
      <c r="E64" s="104"/>
      <c r="F64" s="104"/>
      <c r="G64" s="107"/>
      <c r="H64" s="107"/>
      <c r="I64" s="107"/>
      <c r="J64" s="107"/>
      <c r="K64" s="107"/>
      <c r="L64" s="107"/>
      <c r="M64" s="107"/>
      <c r="N64" s="107"/>
      <c r="O64" s="107"/>
      <c r="P64" s="107"/>
      <c r="Q64" s="107"/>
      <c r="R64" s="107"/>
      <c r="S64" s="107"/>
      <c r="T64" s="107"/>
      <c r="U64" s="107"/>
      <c r="V64" s="107"/>
      <c r="W64" s="107"/>
      <c r="X64" s="107"/>
      <c r="Y64" s="107"/>
    </row>
    <row r="65" spans="1:25" s="60" customFormat="1" ht="15" customHeight="1" x14ac:dyDescent="0.15">
      <c r="A65" s="104" t="s">
        <v>207</v>
      </c>
      <c r="B65" s="104"/>
      <c r="C65" s="104"/>
      <c r="D65" s="104"/>
      <c r="E65" s="104"/>
      <c r="F65" s="104"/>
      <c r="G65" s="107"/>
      <c r="H65" s="107"/>
      <c r="I65" s="107"/>
      <c r="J65" s="107"/>
      <c r="K65" s="107"/>
      <c r="L65" s="107"/>
      <c r="M65" s="107"/>
      <c r="N65" s="107"/>
      <c r="O65" s="107"/>
      <c r="P65" s="107"/>
      <c r="Q65" s="107"/>
      <c r="R65" s="107"/>
      <c r="S65" s="107"/>
      <c r="T65" s="107"/>
      <c r="U65" s="107"/>
      <c r="V65" s="107"/>
      <c r="W65" s="107"/>
      <c r="X65" s="107"/>
      <c r="Y65" s="107"/>
    </row>
    <row r="66" spans="1:25" s="60" customFormat="1" ht="15" customHeight="1" x14ac:dyDescent="0.15">
      <c r="A66" s="120" t="s">
        <v>547</v>
      </c>
      <c r="B66" s="120"/>
      <c r="C66" s="120"/>
      <c r="D66" s="120"/>
      <c r="E66" s="120"/>
      <c r="F66" s="120"/>
      <c r="G66" s="120"/>
      <c r="H66" s="120"/>
      <c r="I66" s="120"/>
      <c r="J66" s="120"/>
      <c r="K66" s="194"/>
      <c r="L66" s="194"/>
      <c r="M66" s="194"/>
      <c r="N66" s="194"/>
      <c r="O66" s="194"/>
      <c r="P66" s="194"/>
      <c r="Q66" s="194"/>
      <c r="R66" s="194"/>
      <c r="S66" s="194"/>
      <c r="T66" s="194"/>
      <c r="U66" s="194"/>
      <c r="V66" s="194"/>
      <c r="W66" s="194"/>
      <c r="X66" s="194"/>
      <c r="Y66" s="194"/>
    </row>
    <row r="67" spans="1:25" s="60" customFormat="1" ht="15" customHeight="1" x14ac:dyDescent="0.15">
      <c r="A67" s="117" t="s">
        <v>208</v>
      </c>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row>
    <row r="68" spans="1:25" s="60" customFormat="1" ht="15" customHeight="1" x14ac:dyDescent="0.15">
      <c r="A68" s="108" t="s">
        <v>209</v>
      </c>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row>
    <row r="69" spans="1:25" s="60" customFormat="1" ht="15" customHeight="1" x14ac:dyDescent="0.15">
      <c r="A69" s="108" t="s">
        <v>210</v>
      </c>
      <c r="B69" s="108"/>
      <c r="C69" s="108"/>
      <c r="D69" s="108"/>
      <c r="E69" s="108"/>
      <c r="F69" s="108"/>
      <c r="G69" s="67" t="s">
        <v>197</v>
      </c>
      <c r="H69" s="105"/>
      <c r="I69" s="105"/>
      <c r="J69" s="59" t="s">
        <v>198</v>
      </c>
      <c r="K69" s="59"/>
      <c r="L69" s="59"/>
      <c r="M69" s="67" t="s">
        <v>197</v>
      </c>
      <c r="N69" s="103"/>
      <c r="O69" s="103"/>
      <c r="P69" s="104" t="s">
        <v>199</v>
      </c>
      <c r="Q69" s="104"/>
      <c r="R69" s="104"/>
      <c r="S69" s="103"/>
      <c r="T69" s="103"/>
      <c r="U69" s="103"/>
      <c r="V69" s="103"/>
      <c r="W69" s="103"/>
      <c r="X69" s="103"/>
      <c r="Y69" s="59" t="s">
        <v>200</v>
      </c>
    </row>
    <row r="70" spans="1:25" s="60" customFormat="1" ht="15" customHeight="1" x14ac:dyDescent="0.15">
      <c r="A70" s="108" t="s">
        <v>191</v>
      </c>
      <c r="B70" s="108"/>
      <c r="C70" s="108"/>
      <c r="D70" s="108"/>
      <c r="E70" s="108"/>
      <c r="F70" s="108"/>
      <c r="G70" s="107"/>
      <c r="H70" s="107"/>
      <c r="I70" s="107"/>
      <c r="J70" s="107"/>
      <c r="K70" s="107"/>
      <c r="L70" s="107"/>
      <c r="M70" s="107"/>
      <c r="N70" s="107"/>
      <c r="O70" s="107"/>
      <c r="P70" s="107"/>
      <c r="Q70" s="107"/>
      <c r="R70" s="107"/>
      <c r="S70" s="107"/>
      <c r="T70" s="107"/>
      <c r="U70" s="107"/>
      <c r="V70" s="107"/>
      <c r="W70" s="107"/>
      <c r="X70" s="107"/>
      <c r="Y70" s="107"/>
    </row>
    <row r="71" spans="1:25" s="60" customFormat="1" ht="15" customHeight="1" x14ac:dyDescent="0.15">
      <c r="A71" s="108" t="s">
        <v>201</v>
      </c>
      <c r="B71" s="108"/>
      <c r="C71" s="108"/>
      <c r="D71" s="108"/>
      <c r="E71" s="108"/>
      <c r="F71" s="108"/>
      <c r="G71" s="67" t="s">
        <v>197</v>
      </c>
      <c r="H71" s="105"/>
      <c r="I71" s="105"/>
      <c r="J71" s="59" t="s">
        <v>202</v>
      </c>
      <c r="K71" s="59"/>
      <c r="L71" s="59"/>
      <c r="M71" s="59"/>
      <c r="N71" s="67" t="s">
        <v>126</v>
      </c>
      <c r="O71" s="103"/>
      <c r="P71" s="103"/>
      <c r="Q71" s="108" t="s">
        <v>129</v>
      </c>
      <c r="R71" s="108"/>
      <c r="S71" s="108"/>
      <c r="T71" s="108"/>
      <c r="U71" s="103"/>
      <c r="V71" s="103"/>
      <c r="W71" s="103"/>
      <c r="X71" s="103"/>
      <c r="Y71" s="59" t="s">
        <v>128</v>
      </c>
    </row>
    <row r="72" spans="1:25" s="60" customFormat="1" ht="15" customHeight="1" x14ac:dyDescent="0.15">
      <c r="A72" s="108"/>
      <c r="B72" s="108"/>
      <c r="C72" s="108"/>
      <c r="D72" s="108"/>
      <c r="E72" s="108"/>
      <c r="F72" s="108"/>
      <c r="G72" s="107"/>
      <c r="H72" s="107"/>
      <c r="I72" s="107"/>
      <c r="J72" s="107"/>
      <c r="K72" s="107"/>
      <c r="L72" s="107"/>
      <c r="M72" s="107"/>
      <c r="N72" s="107"/>
      <c r="O72" s="107"/>
      <c r="P72" s="107"/>
      <c r="Q72" s="107"/>
      <c r="R72" s="107"/>
      <c r="S72" s="107"/>
      <c r="T72" s="107"/>
      <c r="U72" s="107"/>
      <c r="V72" s="107"/>
      <c r="W72" s="107"/>
      <c r="X72" s="107"/>
      <c r="Y72" s="107"/>
    </row>
    <row r="73" spans="1:25" s="60" customFormat="1" ht="15" customHeight="1" x14ac:dyDescent="0.15">
      <c r="A73" s="108" t="s">
        <v>205</v>
      </c>
      <c r="B73" s="108"/>
      <c r="C73" s="108"/>
      <c r="D73" s="108"/>
      <c r="E73" s="108"/>
      <c r="F73" s="108"/>
      <c r="G73" s="107"/>
      <c r="H73" s="107"/>
      <c r="I73" s="107"/>
      <c r="J73" s="107"/>
      <c r="K73" s="107"/>
      <c r="L73" s="107"/>
      <c r="M73" s="107"/>
      <c r="N73" s="107"/>
      <c r="O73" s="107"/>
      <c r="P73" s="107"/>
      <c r="Q73" s="107"/>
      <c r="R73" s="107"/>
      <c r="S73" s="107"/>
      <c r="T73" s="107"/>
      <c r="U73" s="107"/>
      <c r="V73" s="107"/>
      <c r="W73" s="107"/>
      <c r="X73" s="107"/>
      <c r="Y73" s="107"/>
    </row>
    <row r="74" spans="1:25" s="60" customFormat="1" ht="15" customHeight="1" x14ac:dyDescent="0.15">
      <c r="A74" s="108" t="s">
        <v>206</v>
      </c>
      <c r="B74" s="108"/>
      <c r="C74" s="108"/>
      <c r="D74" s="108"/>
      <c r="E74" s="108"/>
      <c r="F74" s="108"/>
      <c r="G74" s="220"/>
      <c r="H74" s="220"/>
      <c r="I74" s="220"/>
      <c r="J74" s="220"/>
      <c r="K74" s="220"/>
      <c r="L74" s="220"/>
      <c r="M74" s="220"/>
      <c r="N74" s="220"/>
      <c r="O74" s="220"/>
      <c r="P74" s="220"/>
      <c r="Q74" s="220"/>
      <c r="R74" s="220"/>
      <c r="S74" s="220"/>
      <c r="T74" s="220"/>
      <c r="U74" s="220"/>
      <c r="V74" s="220"/>
      <c r="W74" s="220"/>
      <c r="X74" s="220"/>
      <c r="Y74" s="220"/>
    </row>
    <row r="75" spans="1:25" s="60" customFormat="1" ht="15" customHeight="1" x14ac:dyDescent="0.15">
      <c r="A75" s="108" t="s">
        <v>207</v>
      </c>
      <c r="B75" s="108"/>
      <c r="C75" s="108"/>
      <c r="D75" s="108"/>
      <c r="E75" s="108"/>
      <c r="F75" s="108"/>
      <c r="G75" s="107"/>
      <c r="H75" s="107"/>
      <c r="I75" s="107"/>
      <c r="J75" s="107"/>
      <c r="K75" s="107"/>
      <c r="L75" s="107"/>
      <c r="M75" s="107"/>
      <c r="N75" s="107"/>
      <c r="O75" s="107"/>
      <c r="P75" s="107"/>
      <c r="Q75" s="107"/>
      <c r="R75" s="107"/>
      <c r="S75" s="107"/>
      <c r="T75" s="107"/>
      <c r="U75" s="107"/>
      <c r="V75" s="107"/>
      <c r="W75" s="107"/>
      <c r="X75" s="107"/>
      <c r="Y75" s="107"/>
    </row>
    <row r="76" spans="1:25" s="60" customFormat="1" ht="15" customHeight="1" x14ac:dyDescent="0.15">
      <c r="A76" s="108" t="s">
        <v>211</v>
      </c>
      <c r="B76" s="108"/>
      <c r="C76" s="108"/>
      <c r="D76" s="108"/>
      <c r="E76" s="108"/>
      <c r="F76" s="108"/>
      <c r="G76" s="108"/>
      <c r="H76" s="108"/>
      <c r="I76" s="108"/>
      <c r="J76" s="107"/>
      <c r="K76" s="107"/>
      <c r="L76" s="107"/>
      <c r="M76" s="107"/>
      <c r="N76" s="107"/>
      <c r="O76" s="107"/>
      <c r="P76" s="107"/>
      <c r="Q76" s="107"/>
      <c r="R76" s="107"/>
      <c r="S76" s="107"/>
      <c r="T76" s="107"/>
      <c r="U76" s="107"/>
      <c r="V76" s="107"/>
      <c r="W76" s="107"/>
      <c r="X76" s="107"/>
      <c r="Y76" s="107"/>
    </row>
    <row r="77" spans="1:25" s="60" customFormat="1" ht="15" customHeight="1" x14ac:dyDescent="0.15">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row>
    <row r="78" spans="1:25" s="60" customFormat="1" ht="15" customHeight="1" x14ac:dyDescent="0.15">
      <c r="A78" s="108" t="s">
        <v>212</v>
      </c>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row>
    <row r="79" spans="1:25" s="60" customFormat="1" ht="15" customHeight="1" x14ac:dyDescent="0.15">
      <c r="A79" s="108" t="s">
        <v>210</v>
      </c>
      <c r="B79" s="108"/>
      <c r="C79" s="108"/>
      <c r="D79" s="108"/>
      <c r="E79" s="108"/>
      <c r="F79" s="108"/>
      <c r="G79" s="67" t="s">
        <v>197</v>
      </c>
      <c r="H79" s="105"/>
      <c r="I79" s="105"/>
      <c r="J79" s="59" t="s">
        <v>198</v>
      </c>
      <c r="K79" s="59"/>
      <c r="L79" s="59"/>
      <c r="M79" s="67" t="s">
        <v>197</v>
      </c>
      <c r="N79" s="103"/>
      <c r="O79" s="103"/>
      <c r="P79" s="104" t="s">
        <v>199</v>
      </c>
      <c r="Q79" s="104"/>
      <c r="R79" s="104"/>
      <c r="S79" s="103"/>
      <c r="T79" s="103"/>
      <c r="U79" s="103"/>
      <c r="V79" s="103"/>
      <c r="W79" s="103"/>
      <c r="X79" s="103"/>
      <c r="Y79" s="59" t="s">
        <v>200</v>
      </c>
    </row>
    <row r="80" spans="1:25" s="60" customFormat="1" ht="15" customHeight="1" x14ac:dyDescent="0.15">
      <c r="A80" s="108" t="s">
        <v>191</v>
      </c>
      <c r="B80" s="108"/>
      <c r="C80" s="108"/>
      <c r="D80" s="108"/>
      <c r="E80" s="108"/>
      <c r="F80" s="108"/>
      <c r="G80" s="107"/>
      <c r="H80" s="107"/>
      <c r="I80" s="107"/>
      <c r="J80" s="107"/>
      <c r="K80" s="107"/>
      <c r="L80" s="107"/>
      <c r="M80" s="107"/>
      <c r="N80" s="107"/>
      <c r="O80" s="107"/>
      <c r="P80" s="107"/>
      <c r="Q80" s="107"/>
      <c r="R80" s="107"/>
      <c r="S80" s="107"/>
      <c r="T80" s="107"/>
      <c r="U80" s="107"/>
      <c r="V80" s="107"/>
      <c r="W80" s="107"/>
      <c r="X80" s="107"/>
      <c r="Y80" s="107"/>
    </row>
    <row r="81" spans="1:25" s="60" customFormat="1" ht="15" customHeight="1" x14ac:dyDescent="0.15">
      <c r="A81" s="108" t="s">
        <v>201</v>
      </c>
      <c r="B81" s="108"/>
      <c r="C81" s="108"/>
      <c r="D81" s="108"/>
      <c r="E81" s="108"/>
      <c r="F81" s="108"/>
      <c r="G81" s="67" t="s">
        <v>197</v>
      </c>
      <c r="H81" s="105"/>
      <c r="I81" s="105"/>
      <c r="J81" s="59" t="s">
        <v>202</v>
      </c>
      <c r="K81" s="59"/>
      <c r="L81" s="59"/>
      <c r="M81" s="59"/>
      <c r="N81" s="67" t="s">
        <v>126</v>
      </c>
      <c r="O81" s="103"/>
      <c r="P81" s="103"/>
      <c r="Q81" s="108" t="s">
        <v>129</v>
      </c>
      <c r="R81" s="108"/>
      <c r="S81" s="108"/>
      <c r="T81" s="108"/>
      <c r="U81" s="103"/>
      <c r="V81" s="103"/>
      <c r="W81" s="103"/>
      <c r="X81" s="103"/>
      <c r="Y81" s="59" t="s">
        <v>128</v>
      </c>
    </row>
    <row r="82" spans="1:25" s="60" customFormat="1" ht="15" customHeight="1" x14ac:dyDescent="0.15">
      <c r="A82" s="108"/>
      <c r="B82" s="108"/>
      <c r="C82" s="108"/>
      <c r="D82" s="108"/>
      <c r="E82" s="108"/>
      <c r="F82" s="108"/>
      <c r="G82" s="107"/>
      <c r="H82" s="107"/>
      <c r="I82" s="107"/>
      <c r="J82" s="107"/>
      <c r="K82" s="107"/>
      <c r="L82" s="107"/>
      <c r="M82" s="107"/>
      <c r="N82" s="107"/>
      <c r="O82" s="107"/>
      <c r="P82" s="107"/>
      <c r="Q82" s="107"/>
      <c r="R82" s="107"/>
      <c r="S82" s="107"/>
      <c r="T82" s="107"/>
      <c r="U82" s="107"/>
      <c r="V82" s="107"/>
      <c r="W82" s="107"/>
      <c r="X82" s="107"/>
      <c r="Y82" s="107"/>
    </row>
    <row r="83" spans="1:25" s="60" customFormat="1" ht="15" customHeight="1" x14ac:dyDescent="0.15">
      <c r="A83" s="108" t="s">
        <v>205</v>
      </c>
      <c r="B83" s="108"/>
      <c r="C83" s="108"/>
      <c r="D83" s="108"/>
      <c r="E83" s="108"/>
      <c r="F83" s="108"/>
      <c r="G83" s="107"/>
      <c r="H83" s="107"/>
      <c r="I83" s="107"/>
      <c r="J83" s="107"/>
      <c r="K83" s="107"/>
      <c r="L83" s="107"/>
      <c r="M83" s="107"/>
      <c r="N83" s="107"/>
      <c r="O83" s="107"/>
      <c r="P83" s="107"/>
      <c r="Q83" s="107"/>
      <c r="R83" s="107"/>
      <c r="S83" s="107"/>
      <c r="T83" s="107"/>
      <c r="U83" s="107"/>
      <c r="V83" s="107"/>
      <c r="W83" s="107"/>
      <c r="X83" s="107"/>
      <c r="Y83" s="107"/>
    </row>
    <row r="84" spans="1:25" s="60" customFormat="1" ht="15" customHeight="1" x14ac:dyDescent="0.15">
      <c r="A84" s="108" t="s">
        <v>206</v>
      </c>
      <c r="B84" s="108"/>
      <c r="C84" s="108"/>
      <c r="D84" s="108"/>
      <c r="E84" s="108"/>
      <c r="F84" s="108"/>
      <c r="G84" s="107"/>
      <c r="H84" s="107"/>
      <c r="I84" s="107"/>
      <c r="J84" s="107"/>
      <c r="K84" s="107"/>
      <c r="L84" s="107"/>
      <c r="M84" s="107"/>
      <c r="N84" s="107"/>
      <c r="O84" s="107"/>
      <c r="P84" s="107"/>
      <c r="Q84" s="107"/>
      <c r="R84" s="107"/>
      <c r="S84" s="107"/>
      <c r="T84" s="107"/>
      <c r="U84" s="107"/>
      <c r="V84" s="107"/>
      <c r="W84" s="107"/>
      <c r="X84" s="107"/>
      <c r="Y84" s="107"/>
    </row>
    <row r="85" spans="1:25" s="60" customFormat="1" ht="15" customHeight="1" x14ac:dyDescent="0.15">
      <c r="A85" s="108" t="s">
        <v>207</v>
      </c>
      <c r="B85" s="108"/>
      <c r="C85" s="108"/>
      <c r="D85" s="108"/>
      <c r="E85" s="108"/>
      <c r="F85" s="108"/>
      <c r="G85" s="107"/>
      <c r="H85" s="107"/>
      <c r="I85" s="107"/>
      <c r="J85" s="107"/>
      <c r="K85" s="107"/>
      <c r="L85" s="107"/>
      <c r="M85" s="107"/>
      <c r="N85" s="107"/>
      <c r="O85" s="107"/>
      <c r="P85" s="107"/>
      <c r="Q85" s="107"/>
      <c r="R85" s="107"/>
      <c r="S85" s="107"/>
      <c r="T85" s="107"/>
      <c r="U85" s="107"/>
      <c r="V85" s="107"/>
      <c r="W85" s="107"/>
      <c r="X85" s="107"/>
      <c r="Y85" s="107"/>
    </row>
    <row r="86" spans="1:25" s="60" customFormat="1" ht="15" customHeight="1" x14ac:dyDescent="0.15">
      <c r="A86" s="108" t="s">
        <v>211</v>
      </c>
      <c r="B86" s="108"/>
      <c r="C86" s="108"/>
      <c r="D86" s="108"/>
      <c r="E86" s="108"/>
      <c r="F86" s="108"/>
      <c r="G86" s="108"/>
      <c r="H86" s="108"/>
      <c r="I86" s="108"/>
      <c r="J86" s="107"/>
      <c r="K86" s="107"/>
      <c r="L86" s="107"/>
      <c r="M86" s="107"/>
      <c r="N86" s="107"/>
      <c r="O86" s="107"/>
      <c r="P86" s="107"/>
      <c r="Q86" s="107"/>
      <c r="R86" s="107"/>
      <c r="S86" s="107"/>
      <c r="T86" s="107"/>
      <c r="U86" s="107"/>
      <c r="V86" s="107"/>
      <c r="W86" s="107"/>
      <c r="X86" s="107"/>
      <c r="Y86" s="107"/>
    </row>
    <row r="87" spans="1:25" s="60" customFormat="1" ht="15" customHeight="1" x14ac:dyDescent="0.15">
      <c r="A87" s="59"/>
      <c r="B87" s="59"/>
      <c r="C87" s="59"/>
      <c r="D87" s="59"/>
      <c r="E87" s="59"/>
      <c r="F87" s="59"/>
      <c r="G87" s="59"/>
      <c r="H87" s="59"/>
      <c r="I87" s="59"/>
      <c r="J87" s="59"/>
      <c r="K87" s="59"/>
      <c r="L87" s="59"/>
      <c r="M87" s="59"/>
      <c r="N87" s="59"/>
      <c r="O87" s="59"/>
      <c r="P87" s="59"/>
      <c r="Q87" s="59"/>
      <c r="R87" s="59"/>
      <c r="S87" s="59"/>
      <c r="T87" s="59"/>
      <c r="U87" s="59"/>
      <c r="V87" s="59"/>
      <c r="W87" s="59"/>
      <c r="X87" s="59"/>
      <c r="Y87" s="59"/>
    </row>
    <row r="88" spans="1:25" s="60" customFormat="1" ht="15" customHeight="1" x14ac:dyDescent="0.15">
      <c r="A88" s="108" t="s">
        <v>210</v>
      </c>
      <c r="B88" s="108"/>
      <c r="C88" s="108"/>
      <c r="D88" s="108"/>
      <c r="E88" s="108"/>
      <c r="F88" s="108"/>
      <c r="G88" s="67" t="s">
        <v>197</v>
      </c>
      <c r="H88" s="105"/>
      <c r="I88" s="105"/>
      <c r="J88" s="59" t="s">
        <v>198</v>
      </c>
      <c r="K88" s="59"/>
      <c r="L88" s="59"/>
      <c r="M88" s="67" t="s">
        <v>197</v>
      </c>
      <c r="N88" s="103"/>
      <c r="O88" s="103"/>
      <c r="P88" s="104" t="s">
        <v>199</v>
      </c>
      <c r="Q88" s="104"/>
      <c r="R88" s="104"/>
      <c r="S88" s="103"/>
      <c r="T88" s="103"/>
      <c r="U88" s="103"/>
      <c r="V88" s="103"/>
      <c r="W88" s="103"/>
      <c r="X88" s="103"/>
      <c r="Y88" s="59" t="s">
        <v>200</v>
      </c>
    </row>
    <row r="89" spans="1:25" s="60" customFormat="1" ht="15" customHeight="1" x14ac:dyDescent="0.15">
      <c r="A89" s="108" t="s">
        <v>191</v>
      </c>
      <c r="B89" s="108"/>
      <c r="C89" s="108"/>
      <c r="D89" s="108"/>
      <c r="E89" s="108"/>
      <c r="F89" s="108"/>
      <c r="G89" s="107"/>
      <c r="H89" s="107"/>
      <c r="I89" s="107"/>
      <c r="J89" s="107"/>
      <c r="K89" s="107"/>
      <c r="L89" s="107"/>
      <c r="M89" s="107"/>
      <c r="N89" s="107"/>
      <c r="O89" s="107"/>
      <c r="P89" s="107"/>
      <c r="Q89" s="107"/>
      <c r="R89" s="107"/>
      <c r="S89" s="107"/>
      <c r="T89" s="107"/>
      <c r="U89" s="107"/>
      <c r="V89" s="107"/>
      <c r="W89" s="107"/>
      <c r="X89" s="107"/>
      <c r="Y89" s="107"/>
    </row>
    <row r="90" spans="1:25" s="60" customFormat="1" ht="15" customHeight="1" x14ac:dyDescent="0.15">
      <c r="A90" s="108" t="s">
        <v>201</v>
      </c>
      <c r="B90" s="108"/>
      <c r="C90" s="108"/>
      <c r="D90" s="108"/>
      <c r="E90" s="108"/>
      <c r="F90" s="108"/>
      <c r="G90" s="67" t="s">
        <v>197</v>
      </c>
      <c r="H90" s="105"/>
      <c r="I90" s="105"/>
      <c r="J90" s="59" t="s">
        <v>202</v>
      </c>
      <c r="K90" s="59"/>
      <c r="L90" s="59"/>
      <c r="M90" s="59"/>
      <c r="N90" s="67" t="s">
        <v>126</v>
      </c>
      <c r="O90" s="103"/>
      <c r="P90" s="103"/>
      <c r="Q90" s="108" t="s">
        <v>129</v>
      </c>
      <c r="R90" s="108"/>
      <c r="S90" s="108"/>
      <c r="T90" s="108"/>
      <c r="U90" s="103"/>
      <c r="V90" s="103"/>
      <c r="W90" s="103"/>
      <c r="X90" s="103"/>
      <c r="Y90" s="59" t="s">
        <v>128</v>
      </c>
    </row>
    <row r="91" spans="1:25" s="60" customFormat="1" ht="15" customHeight="1" x14ac:dyDescent="0.15">
      <c r="A91" s="108"/>
      <c r="B91" s="108"/>
      <c r="C91" s="108"/>
      <c r="D91" s="108"/>
      <c r="E91" s="108"/>
      <c r="F91" s="108"/>
      <c r="G91" s="107"/>
      <c r="H91" s="107"/>
      <c r="I91" s="107"/>
      <c r="J91" s="107"/>
      <c r="K91" s="107"/>
      <c r="L91" s="107"/>
      <c r="M91" s="107"/>
      <c r="N91" s="107"/>
      <c r="O91" s="107"/>
      <c r="P91" s="107"/>
      <c r="Q91" s="107"/>
      <c r="R91" s="107"/>
      <c r="S91" s="107"/>
      <c r="T91" s="107"/>
      <c r="U91" s="107"/>
      <c r="V91" s="107"/>
      <c r="W91" s="107"/>
      <c r="X91" s="107"/>
      <c r="Y91" s="107"/>
    </row>
    <row r="92" spans="1:25" s="60" customFormat="1" ht="15" customHeight="1" x14ac:dyDescent="0.15">
      <c r="A92" s="108" t="s">
        <v>205</v>
      </c>
      <c r="B92" s="108"/>
      <c r="C92" s="108"/>
      <c r="D92" s="108"/>
      <c r="E92" s="108"/>
      <c r="F92" s="108"/>
      <c r="G92" s="107"/>
      <c r="H92" s="107"/>
      <c r="I92" s="107"/>
      <c r="J92" s="107"/>
      <c r="K92" s="107"/>
      <c r="L92" s="107"/>
      <c r="M92" s="107"/>
      <c r="N92" s="107"/>
      <c r="O92" s="107"/>
      <c r="P92" s="107"/>
      <c r="Q92" s="107"/>
      <c r="R92" s="107"/>
      <c r="S92" s="107"/>
      <c r="T92" s="107"/>
      <c r="U92" s="107"/>
      <c r="V92" s="107"/>
      <c r="W92" s="107"/>
      <c r="X92" s="107"/>
      <c r="Y92" s="107"/>
    </row>
    <row r="93" spans="1:25" s="60" customFormat="1" ht="15" customHeight="1" x14ac:dyDescent="0.15">
      <c r="A93" s="106" t="s">
        <v>206</v>
      </c>
      <c r="B93" s="106"/>
      <c r="C93" s="106"/>
      <c r="D93" s="106"/>
      <c r="E93" s="106"/>
      <c r="F93" s="106"/>
      <c r="G93" s="107"/>
      <c r="H93" s="107"/>
      <c r="I93" s="107"/>
      <c r="J93" s="107"/>
      <c r="K93" s="107"/>
      <c r="L93" s="107"/>
      <c r="M93" s="107"/>
      <c r="N93" s="107"/>
      <c r="O93" s="107"/>
      <c r="P93" s="107"/>
      <c r="Q93" s="107"/>
      <c r="R93" s="107"/>
      <c r="S93" s="107"/>
      <c r="T93" s="107"/>
      <c r="U93" s="107"/>
      <c r="V93" s="107"/>
      <c r="W93" s="107"/>
      <c r="X93" s="107"/>
      <c r="Y93" s="107"/>
    </row>
    <row r="94" spans="1:25" s="60" customFormat="1" ht="15" customHeight="1" x14ac:dyDescent="0.15">
      <c r="A94" s="108" t="s">
        <v>207</v>
      </c>
      <c r="B94" s="108"/>
      <c r="C94" s="108"/>
      <c r="D94" s="108"/>
      <c r="E94" s="108"/>
      <c r="F94" s="108"/>
      <c r="G94" s="107"/>
      <c r="H94" s="107"/>
      <c r="I94" s="107"/>
      <c r="J94" s="107"/>
      <c r="K94" s="107"/>
      <c r="L94" s="107"/>
      <c r="M94" s="107"/>
      <c r="N94" s="107"/>
      <c r="O94" s="107"/>
      <c r="P94" s="107"/>
      <c r="Q94" s="107"/>
      <c r="R94" s="107"/>
      <c r="S94" s="107"/>
      <c r="T94" s="107"/>
      <c r="U94" s="107"/>
      <c r="V94" s="107"/>
      <c r="W94" s="107"/>
      <c r="X94" s="107"/>
      <c r="Y94" s="107"/>
    </row>
    <row r="95" spans="1:25" s="60" customFormat="1" ht="15" customHeight="1" x14ac:dyDescent="0.15">
      <c r="A95" s="108" t="s">
        <v>211</v>
      </c>
      <c r="B95" s="108"/>
      <c r="C95" s="108"/>
      <c r="D95" s="108"/>
      <c r="E95" s="108"/>
      <c r="F95" s="108"/>
      <c r="G95" s="108"/>
      <c r="H95" s="108"/>
      <c r="I95" s="108"/>
      <c r="J95" s="107"/>
      <c r="K95" s="107"/>
      <c r="L95" s="107"/>
      <c r="M95" s="107"/>
      <c r="N95" s="107"/>
      <c r="O95" s="107"/>
      <c r="P95" s="107"/>
      <c r="Q95" s="107"/>
      <c r="R95" s="107"/>
      <c r="S95" s="107"/>
      <c r="T95" s="107"/>
      <c r="U95" s="107"/>
      <c r="V95" s="107"/>
      <c r="W95" s="107"/>
      <c r="X95" s="107"/>
      <c r="Y95" s="107"/>
    </row>
    <row r="96" spans="1:25" s="60" customFormat="1" ht="15" customHeight="1" x14ac:dyDescent="0.15">
      <c r="A96" s="59"/>
      <c r="B96" s="59"/>
      <c r="C96" s="59"/>
      <c r="D96" s="59"/>
      <c r="E96" s="59"/>
      <c r="F96" s="59"/>
      <c r="G96" s="59"/>
      <c r="H96" s="59"/>
      <c r="I96" s="59"/>
      <c r="J96" s="59"/>
      <c r="K96" s="59"/>
      <c r="L96" s="59"/>
      <c r="M96" s="59"/>
      <c r="N96" s="59"/>
      <c r="O96" s="59"/>
      <c r="P96" s="59"/>
      <c r="Q96" s="59"/>
      <c r="R96" s="59"/>
      <c r="S96" s="59"/>
      <c r="T96" s="59"/>
      <c r="U96" s="59"/>
      <c r="V96" s="59"/>
      <c r="W96" s="59"/>
      <c r="X96" s="59"/>
      <c r="Y96" s="59"/>
    </row>
    <row r="97" spans="1:25" s="60" customFormat="1" ht="15" customHeight="1" x14ac:dyDescent="0.15">
      <c r="A97" s="108" t="s">
        <v>210</v>
      </c>
      <c r="B97" s="108"/>
      <c r="C97" s="108"/>
      <c r="D97" s="108"/>
      <c r="E97" s="108"/>
      <c r="F97" s="108"/>
      <c r="G97" s="67" t="s">
        <v>197</v>
      </c>
      <c r="H97" s="105"/>
      <c r="I97" s="105"/>
      <c r="J97" s="59" t="s">
        <v>198</v>
      </c>
      <c r="K97" s="59"/>
      <c r="L97" s="59"/>
      <c r="M97" s="67" t="s">
        <v>197</v>
      </c>
      <c r="N97" s="103"/>
      <c r="O97" s="103"/>
      <c r="P97" s="104" t="s">
        <v>199</v>
      </c>
      <c r="Q97" s="104"/>
      <c r="R97" s="104"/>
      <c r="S97" s="103"/>
      <c r="T97" s="103"/>
      <c r="U97" s="103"/>
      <c r="V97" s="103"/>
      <c r="W97" s="103"/>
      <c r="X97" s="103"/>
      <c r="Y97" s="59" t="s">
        <v>200</v>
      </c>
    </row>
    <row r="98" spans="1:25" s="60" customFormat="1" ht="15" customHeight="1" x14ac:dyDescent="0.15">
      <c r="A98" s="108" t="s">
        <v>191</v>
      </c>
      <c r="B98" s="108"/>
      <c r="C98" s="108"/>
      <c r="D98" s="108"/>
      <c r="E98" s="108"/>
      <c r="F98" s="108"/>
      <c r="G98" s="107"/>
      <c r="H98" s="107"/>
      <c r="I98" s="107"/>
      <c r="J98" s="107"/>
      <c r="K98" s="107"/>
      <c r="L98" s="107"/>
      <c r="M98" s="107"/>
      <c r="N98" s="107"/>
      <c r="O98" s="107"/>
      <c r="P98" s="107"/>
      <c r="Q98" s="107"/>
      <c r="R98" s="107"/>
      <c r="S98" s="107"/>
      <c r="T98" s="107"/>
      <c r="U98" s="107"/>
      <c r="V98" s="107"/>
      <c r="W98" s="107"/>
      <c r="X98" s="107"/>
      <c r="Y98" s="107"/>
    </row>
    <row r="99" spans="1:25" s="60" customFormat="1" ht="15" customHeight="1" x14ac:dyDescent="0.15">
      <c r="A99" s="108" t="s">
        <v>201</v>
      </c>
      <c r="B99" s="108"/>
      <c r="C99" s="108"/>
      <c r="D99" s="108"/>
      <c r="E99" s="108"/>
      <c r="F99" s="108"/>
      <c r="G99" s="67" t="s">
        <v>197</v>
      </c>
      <c r="H99" s="105"/>
      <c r="I99" s="105"/>
      <c r="J99" s="59" t="s">
        <v>202</v>
      </c>
      <c r="K99" s="59"/>
      <c r="L99" s="59"/>
      <c r="M99" s="59"/>
      <c r="N99" s="67" t="s">
        <v>126</v>
      </c>
      <c r="O99" s="103"/>
      <c r="P99" s="103"/>
      <c r="Q99" s="108" t="s">
        <v>129</v>
      </c>
      <c r="R99" s="108"/>
      <c r="S99" s="108"/>
      <c r="T99" s="108"/>
      <c r="U99" s="103"/>
      <c r="V99" s="103"/>
      <c r="W99" s="103"/>
      <c r="X99" s="103"/>
      <c r="Y99" s="59" t="s">
        <v>128</v>
      </c>
    </row>
    <row r="100" spans="1:25" s="60" customFormat="1" ht="15" customHeight="1" x14ac:dyDescent="0.15">
      <c r="A100" s="108"/>
      <c r="B100" s="108"/>
      <c r="C100" s="108"/>
      <c r="D100" s="108"/>
      <c r="E100" s="108"/>
      <c r="F100" s="108"/>
      <c r="G100" s="107"/>
      <c r="H100" s="107"/>
      <c r="I100" s="107"/>
      <c r="J100" s="107"/>
      <c r="K100" s="107"/>
      <c r="L100" s="107"/>
      <c r="M100" s="107"/>
      <c r="N100" s="107"/>
      <c r="O100" s="107"/>
      <c r="P100" s="107"/>
      <c r="Q100" s="107"/>
      <c r="R100" s="107"/>
      <c r="S100" s="107"/>
      <c r="T100" s="107"/>
      <c r="U100" s="107"/>
      <c r="V100" s="107"/>
      <c r="W100" s="107"/>
      <c r="X100" s="107"/>
      <c r="Y100" s="107"/>
    </row>
    <row r="101" spans="1:25" s="60" customFormat="1" ht="15" customHeight="1" x14ac:dyDescent="0.15">
      <c r="A101" s="108" t="s">
        <v>205</v>
      </c>
      <c r="B101" s="108"/>
      <c r="C101" s="108"/>
      <c r="D101" s="108"/>
      <c r="E101" s="108"/>
      <c r="F101" s="108"/>
      <c r="G101" s="107"/>
      <c r="H101" s="107"/>
      <c r="I101" s="107"/>
      <c r="J101" s="107"/>
      <c r="K101" s="107"/>
      <c r="L101" s="107"/>
      <c r="M101" s="107"/>
      <c r="N101" s="107"/>
      <c r="O101" s="107"/>
      <c r="P101" s="107"/>
      <c r="Q101" s="107"/>
      <c r="R101" s="107"/>
      <c r="S101" s="107"/>
      <c r="T101" s="107"/>
      <c r="U101" s="107"/>
      <c r="V101" s="107"/>
      <c r="W101" s="107"/>
      <c r="X101" s="107"/>
      <c r="Y101" s="107"/>
    </row>
    <row r="102" spans="1:25" s="60" customFormat="1" ht="15" customHeight="1" x14ac:dyDescent="0.15">
      <c r="A102" s="108" t="s">
        <v>206</v>
      </c>
      <c r="B102" s="108"/>
      <c r="C102" s="108"/>
      <c r="D102" s="108"/>
      <c r="E102" s="108"/>
      <c r="F102" s="108"/>
      <c r="G102" s="107"/>
      <c r="H102" s="107"/>
      <c r="I102" s="107"/>
      <c r="J102" s="107"/>
      <c r="K102" s="107"/>
      <c r="L102" s="107"/>
      <c r="M102" s="107"/>
      <c r="N102" s="107"/>
      <c r="O102" s="107"/>
      <c r="P102" s="107"/>
      <c r="Q102" s="107"/>
      <c r="R102" s="107"/>
      <c r="S102" s="107"/>
      <c r="T102" s="107"/>
      <c r="U102" s="107"/>
      <c r="V102" s="107"/>
      <c r="W102" s="107"/>
      <c r="X102" s="107"/>
      <c r="Y102" s="107"/>
    </row>
    <row r="103" spans="1:25" s="60" customFormat="1" ht="15" customHeight="1" x14ac:dyDescent="0.15">
      <c r="A103" s="108" t="s">
        <v>207</v>
      </c>
      <c r="B103" s="108"/>
      <c r="C103" s="108"/>
      <c r="D103" s="108"/>
      <c r="E103" s="108"/>
      <c r="F103" s="108"/>
      <c r="G103" s="107"/>
      <c r="H103" s="107"/>
      <c r="I103" s="107"/>
      <c r="J103" s="107"/>
      <c r="K103" s="107"/>
      <c r="L103" s="107"/>
      <c r="M103" s="107"/>
      <c r="N103" s="107"/>
      <c r="O103" s="107"/>
      <c r="P103" s="107"/>
      <c r="Q103" s="107"/>
      <c r="R103" s="107"/>
      <c r="S103" s="107"/>
      <c r="T103" s="107"/>
      <c r="U103" s="107"/>
      <c r="V103" s="107"/>
      <c r="W103" s="107"/>
      <c r="X103" s="107"/>
      <c r="Y103" s="107"/>
    </row>
    <row r="104" spans="1:25" s="60" customFormat="1" ht="15" customHeight="1" x14ac:dyDescent="0.15">
      <c r="A104" s="108" t="s">
        <v>211</v>
      </c>
      <c r="B104" s="108"/>
      <c r="C104" s="108"/>
      <c r="D104" s="108"/>
      <c r="E104" s="108"/>
      <c r="F104" s="108"/>
      <c r="G104" s="108"/>
      <c r="H104" s="108"/>
      <c r="I104" s="108"/>
      <c r="J104" s="107"/>
      <c r="K104" s="107"/>
      <c r="L104" s="107"/>
      <c r="M104" s="107"/>
      <c r="N104" s="107"/>
      <c r="O104" s="107"/>
      <c r="P104" s="107"/>
      <c r="Q104" s="107"/>
      <c r="R104" s="107"/>
      <c r="S104" s="107"/>
      <c r="T104" s="107"/>
      <c r="U104" s="107"/>
      <c r="V104" s="107"/>
      <c r="W104" s="107"/>
      <c r="X104" s="107"/>
      <c r="Y104" s="107"/>
    </row>
    <row r="105" spans="1:25" s="60" customFormat="1" ht="15" customHeight="1" x14ac:dyDescent="0.15">
      <c r="A105" s="108" t="s">
        <v>213</v>
      </c>
      <c r="B105" s="108"/>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row>
    <row r="106" spans="1:25" s="60" customFormat="1" ht="15" customHeight="1" x14ac:dyDescent="0.15">
      <c r="A106" s="108" t="s">
        <v>214</v>
      </c>
      <c r="B106" s="108"/>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row>
    <row r="107" spans="1:25" s="60" customFormat="1" ht="15" customHeight="1" x14ac:dyDescent="0.15">
      <c r="A107" s="76" t="s">
        <v>137</v>
      </c>
      <c r="B107" s="59" t="s">
        <v>489</v>
      </c>
      <c r="C107" s="59"/>
      <c r="D107" s="59"/>
      <c r="E107" s="59"/>
      <c r="F107" s="59"/>
      <c r="G107" s="59"/>
      <c r="H107" s="59"/>
      <c r="I107" s="59"/>
      <c r="J107" s="59"/>
      <c r="K107" s="59"/>
      <c r="L107" s="59"/>
      <c r="M107" s="59"/>
      <c r="N107" s="59"/>
      <c r="O107" s="59"/>
      <c r="P107" s="59"/>
      <c r="Q107" s="59"/>
      <c r="R107" s="59"/>
      <c r="S107" s="59"/>
      <c r="T107" s="59"/>
      <c r="U107" s="59"/>
      <c r="V107" s="59"/>
      <c r="W107" s="59"/>
      <c r="X107" s="59"/>
      <c r="Y107" s="59"/>
    </row>
    <row r="108" spans="1:25" s="60" customFormat="1" ht="15" customHeight="1" x14ac:dyDescent="0.15">
      <c r="A108" s="108" t="s">
        <v>216</v>
      </c>
      <c r="B108" s="108"/>
      <c r="C108" s="108"/>
      <c r="D108" s="108"/>
      <c r="E108" s="108"/>
      <c r="F108" s="108"/>
      <c r="G108" s="143"/>
      <c r="H108" s="143"/>
      <c r="I108" s="143"/>
      <c r="J108" s="143"/>
      <c r="K108" s="143"/>
      <c r="L108" s="143"/>
      <c r="M108" s="143"/>
      <c r="N108" s="143"/>
      <c r="O108" s="143"/>
      <c r="P108" s="143"/>
      <c r="Q108" s="143"/>
      <c r="R108" s="143"/>
      <c r="S108" s="143"/>
      <c r="T108" s="143"/>
      <c r="U108" s="143"/>
      <c r="V108" s="143"/>
      <c r="W108" s="143"/>
      <c r="X108" s="143"/>
      <c r="Y108" s="143"/>
    </row>
    <row r="109" spans="1:25" s="60" customFormat="1" ht="15" customHeight="1" x14ac:dyDescent="0.15">
      <c r="A109" s="104" t="s">
        <v>417</v>
      </c>
      <c r="B109" s="104"/>
      <c r="C109" s="104"/>
      <c r="D109" s="104"/>
      <c r="E109" s="104"/>
      <c r="F109" s="104"/>
      <c r="G109" s="104"/>
      <c r="H109" s="104"/>
      <c r="I109" s="104"/>
      <c r="J109" s="104"/>
      <c r="K109" s="104"/>
      <c r="L109" s="103"/>
      <c r="M109" s="103"/>
      <c r="N109" s="103"/>
      <c r="O109" s="103"/>
      <c r="P109" s="103"/>
      <c r="Q109" s="59" t="s">
        <v>128</v>
      </c>
      <c r="R109" s="59"/>
      <c r="S109" s="59"/>
      <c r="T109" s="59"/>
      <c r="U109" s="59"/>
      <c r="V109" s="59"/>
      <c r="W109" s="59"/>
      <c r="X109" s="59"/>
      <c r="Y109" s="59"/>
    </row>
    <row r="110" spans="1:25" s="60" customFormat="1" ht="15" customHeight="1" x14ac:dyDescent="0.15">
      <c r="A110" s="76" t="s">
        <v>137</v>
      </c>
      <c r="B110" s="59" t="s">
        <v>490</v>
      </c>
      <c r="C110" s="59"/>
      <c r="D110" s="59"/>
      <c r="E110" s="59"/>
      <c r="F110" s="59"/>
      <c r="G110" s="59"/>
      <c r="H110" s="59"/>
      <c r="I110" s="59"/>
      <c r="J110" s="59"/>
      <c r="K110" s="59"/>
      <c r="L110" s="59"/>
      <c r="M110" s="59"/>
      <c r="N110" s="59"/>
      <c r="O110" s="59"/>
      <c r="P110" s="59"/>
      <c r="Q110" s="59"/>
      <c r="R110" s="59"/>
      <c r="S110" s="59"/>
      <c r="T110" s="59"/>
      <c r="U110" s="59"/>
      <c r="V110" s="59"/>
      <c r="W110" s="59"/>
      <c r="X110" s="59"/>
      <c r="Y110" s="59"/>
    </row>
    <row r="111" spans="1:25" s="60" customFormat="1" ht="15" customHeight="1" x14ac:dyDescent="0.15">
      <c r="A111" s="108" t="s">
        <v>216</v>
      </c>
      <c r="B111" s="108"/>
      <c r="C111" s="108"/>
      <c r="D111" s="108"/>
      <c r="E111" s="108"/>
      <c r="F111" s="108"/>
      <c r="G111" s="143"/>
      <c r="H111" s="143"/>
      <c r="I111" s="143"/>
      <c r="J111" s="143"/>
      <c r="K111" s="143"/>
      <c r="L111" s="143"/>
      <c r="M111" s="143"/>
      <c r="N111" s="143"/>
      <c r="O111" s="143"/>
      <c r="P111" s="143"/>
      <c r="Q111" s="143"/>
      <c r="R111" s="143"/>
      <c r="S111" s="143"/>
      <c r="T111" s="143"/>
      <c r="U111" s="143"/>
      <c r="V111" s="143"/>
      <c r="W111" s="143"/>
      <c r="X111" s="143"/>
      <c r="Y111" s="143"/>
    </row>
    <row r="112" spans="1:25" s="60" customFormat="1" ht="15" customHeight="1" x14ac:dyDescent="0.15">
      <c r="A112" s="104" t="s">
        <v>417</v>
      </c>
      <c r="B112" s="104"/>
      <c r="C112" s="104"/>
      <c r="D112" s="104"/>
      <c r="E112" s="104"/>
      <c r="F112" s="104"/>
      <c r="G112" s="104"/>
      <c r="H112" s="104"/>
      <c r="I112" s="104"/>
      <c r="J112" s="104"/>
      <c r="K112" s="104"/>
      <c r="L112" s="103"/>
      <c r="M112" s="103"/>
      <c r="N112" s="103"/>
      <c r="O112" s="103"/>
      <c r="P112" s="103"/>
      <c r="Q112" s="59" t="s">
        <v>128</v>
      </c>
      <c r="R112" s="59"/>
      <c r="S112" s="59"/>
      <c r="T112" s="59"/>
      <c r="U112" s="59"/>
      <c r="V112" s="59"/>
      <c r="W112" s="59"/>
      <c r="X112" s="59"/>
      <c r="Y112" s="59"/>
    </row>
    <row r="113" spans="1:25" s="60" customFormat="1" ht="15" customHeight="1" x14ac:dyDescent="0.15">
      <c r="A113" s="76" t="s">
        <v>137</v>
      </c>
      <c r="B113" s="59" t="s">
        <v>491</v>
      </c>
      <c r="C113" s="59"/>
      <c r="D113" s="59"/>
      <c r="E113" s="59"/>
      <c r="F113" s="59"/>
      <c r="G113" s="59"/>
      <c r="H113" s="59"/>
      <c r="I113" s="59"/>
      <c r="J113" s="59"/>
      <c r="K113" s="59"/>
      <c r="L113" s="59"/>
      <c r="M113" s="59"/>
      <c r="N113" s="59"/>
      <c r="O113" s="59"/>
      <c r="P113" s="59"/>
      <c r="Q113" s="59"/>
      <c r="R113" s="59"/>
      <c r="S113" s="59"/>
      <c r="T113" s="59"/>
      <c r="U113" s="59"/>
      <c r="V113" s="59"/>
      <c r="W113" s="59"/>
      <c r="X113" s="59"/>
      <c r="Y113" s="59"/>
    </row>
    <row r="114" spans="1:25" s="60" customFormat="1" ht="15" customHeight="1" x14ac:dyDescent="0.15">
      <c r="A114" s="108" t="s">
        <v>216</v>
      </c>
      <c r="B114" s="108"/>
      <c r="C114" s="108"/>
      <c r="D114" s="108"/>
      <c r="E114" s="108"/>
      <c r="F114" s="108"/>
      <c r="G114" s="143"/>
      <c r="H114" s="143"/>
      <c r="I114" s="143"/>
      <c r="J114" s="143"/>
      <c r="K114" s="143"/>
      <c r="L114" s="143"/>
      <c r="M114" s="143"/>
      <c r="N114" s="143"/>
      <c r="O114" s="143"/>
      <c r="P114" s="143"/>
      <c r="Q114" s="143"/>
      <c r="R114" s="143"/>
      <c r="S114" s="143"/>
      <c r="T114" s="143"/>
      <c r="U114" s="143"/>
      <c r="V114" s="143"/>
      <c r="W114" s="143"/>
      <c r="X114" s="143"/>
      <c r="Y114" s="143"/>
    </row>
    <row r="115" spans="1:25" s="60" customFormat="1" ht="15" customHeight="1" x14ac:dyDescent="0.15">
      <c r="A115" s="104" t="s">
        <v>418</v>
      </c>
      <c r="B115" s="104"/>
      <c r="C115" s="104"/>
      <c r="D115" s="104"/>
      <c r="E115" s="104"/>
      <c r="F115" s="104"/>
      <c r="G115" s="104"/>
      <c r="H115" s="104"/>
      <c r="I115" s="104"/>
      <c r="J115" s="104"/>
      <c r="K115" s="104"/>
      <c r="L115" s="103"/>
      <c r="M115" s="103"/>
      <c r="N115" s="103"/>
      <c r="O115" s="103"/>
      <c r="P115" s="103"/>
      <c r="Q115" s="59" t="s">
        <v>128</v>
      </c>
      <c r="R115" s="59"/>
      <c r="S115" s="59"/>
      <c r="T115" s="59"/>
      <c r="U115" s="59"/>
      <c r="V115" s="59"/>
      <c r="W115" s="59"/>
      <c r="X115" s="59"/>
      <c r="Y115" s="59"/>
    </row>
    <row r="116" spans="1:25" s="60" customFormat="1" ht="15" customHeight="1" x14ac:dyDescent="0.15">
      <c r="A116" s="108" t="s">
        <v>216</v>
      </c>
      <c r="B116" s="108"/>
      <c r="C116" s="108"/>
      <c r="D116" s="108"/>
      <c r="E116" s="108"/>
      <c r="F116" s="108"/>
      <c r="G116" s="143"/>
      <c r="H116" s="143"/>
      <c r="I116" s="143"/>
      <c r="J116" s="143"/>
      <c r="K116" s="143"/>
      <c r="L116" s="143"/>
      <c r="M116" s="143"/>
      <c r="N116" s="143"/>
      <c r="O116" s="143"/>
      <c r="P116" s="143"/>
      <c r="Q116" s="143"/>
      <c r="R116" s="143"/>
      <c r="S116" s="143"/>
      <c r="T116" s="143"/>
      <c r="U116" s="143"/>
      <c r="V116" s="143"/>
      <c r="W116" s="143"/>
      <c r="X116" s="143"/>
      <c r="Y116" s="143"/>
    </row>
    <row r="117" spans="1:25" s="60" customFormat="1" ht="15" customHeight="1" x14ac:dyDescent="0.15">
      <c r="A117" s="104" t="s">
        <v>418</v>
      </c>
      <c r="B117" s="104"/>
      <c r="C117" s="104"/>
      <c r="D117" s="104"/>
      <c r="E117" s="104"/>
      <c r="F117" s="104"/>
      <c r="G117" s="104"/>
      <c r="H117" s="104"/>
      <c r="I117" s="104"/>
      <c r="J117" s="104"/>
      <c r="K117" s="104"/>
      <c r="L117" s="103"/>
      <c r="M117" s="103"/>
      <c r="N117" s="103"/>
      <c r="O117" s="103"/>
      <c r="P117" s="103"/>
      <c r="Q117" s="59" t="s">
        <v>128</v>
      </c>
      <c r="R117" s="59"/>
      <c r="S117" s="59"/>
      <c r="T117" s="59"/>
      <c r="U117" s="59"/>
      <c r="V117" s="59"/>
      <c r="W117" s="59"/>
      <c r="X117" s="59"/>
      <c r="Y117" s="59"/>
    </row>
    <row r="118" spans="1:25" s="60" customFormat="1" ht="15" customHeight="1" x14ac:dyDescent="0.15">
      <c r="A118" s="108" t="s">
        <v>216</v>
      </c>
      <c r="B118" s="108"/>
      <c r="C118" s="108"/>
      <c r="D118" s="108"/>
      <c r="E118" s="108"/>
      <c r="F118" s="108"/>
      <c r="G118" s="143"/>
      <c r="H118" s="143"/>
      <c r="I118" s="143"/>
      <c r="J118" s="143"/>
      <c r="K118" s="143"/>
      <c r="L118" s="143"/>
      <c r="M118" s="143"/>
      <c r="N118" s="143"/>
      <c r="O118" s="143"/>
      <c r="P118" s="143"/>
      <c r="Q118" s="143"/>
      <c r="R118" s="143"/>
      <c r="S118" s="143"/>
      <c r="T118" s="143"/>
      <c r="U118" s="143"/>
      <c r="V118" s="143"/>
      <c r="W118" s="143"/>
      <c r="X118" s="143"/>
      <c r="Y118" s="143"/>
    </row>
    <row r="119" spans="1:25" s="60" customFormat="1" ht="15" customHeight="1" x14ac:dyDescent="0.15">
      <c r="A119" s="104" t="s">
        <v>418</v>
      </c>
      <c r="B119" s="104"/>
      <c r="C119" s="104"/>
      <c r="D119" s="104"/>
      <c r="E119" s="104"/>
      <c r="F119" s="104"/>
      <c r="G119" s="104"/>
      <c r="H119" s="104"/>
      <c r="I119" s="104"/>
      <c r="J119" s="104"/>
      <c r="K119" s="104"/>
      <c r="L119" s="103"/>
      <c r="M119" s="103"/>
      <c r="N119" s="103"/>
      <c r="O119" s="103"/>
      <c r="P119" s="103"/>
      <c r="Q119" s="59" t="s">
        <v>128</v>
      </c>
      <c r="R119" s="59"/>
      <c r="S119" s="59"/>
      <c r="T119" s="59"/>
      <c r="U119" s="59"/>
      <c r="V119" s="59"/>
      <c r="W119" s="59"/>
      <c r="X119" s="59"/>
      <c r="Y119" s="59"/>
    </row>
    <row r="120" spans="1:25" s="60" customFormat="1" ht="15" customHeight="1" x14ac:dyDescent="0.15">
      <c r="A120" s="76" t="s">
        <v>137</v>
      </c>
      <c r="B120" s="59" t="s">
        <v>492</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row>
    <row r="121" spans="1:25" s="60" customFormat="1" ht="15" customHeight="1" x14ac:dyDescent="0.15">
      <c r="A121" s="108" t="s">
        <v>216</v>
      </c>
      <c r="B121" s="108"/>
      <c r="C121" s="108"/>
      <c r="D121" s="108"/>
      <c r="E121" s="108"/>
      <c r="F121" s="108"/>
      <c r="G121" s="143"/>
      <c r="H121" s="143"/>
      <c r="I121" s="143"/>
      <c r="J121" s="143"/>
      <c r="K121" s="143"/>
      <c r="L121" s="143"/>
      <c r="M121" s="143"/>
      <c r="N121" s="143"/>
      <c r="O121" s="143"/>
      <c r="P121" s="143"/>
      <c r="Q121" s="143"/>
      <c r="R121" s="143"/>
      <c r="S121" s="143"/>
      <c r="T121" s="143"/>
      <c r="U121" s="143"/>
      <c r="V121" s="143"/>
      <c r="W121" s="143"/>
      <c r="X121" s="143"/>
      <c r="Y121" s="143"/>
    </row>
    <row r="122" spans="1:25" s="60" customFormat="1" ht="15" customHeight="1" x14ac:dyDescent="0.15">
      <c r="A122" s="104" t="s">
        <v>418</v>
      </c>
      <c r="B122" s="104"/>
      <c r="C122" s="104"/>
      <c r="D122" s="104"/>
      <c r="E122" s="104"/>
      <c r="F122" s="104"/>
      <c r="G122" s="104"/>
      <c r="H122" s="104"/>
      <c r="I122" s="104"/>
      <c r="J122" s="104"/>
      <c r="K122" s="104"/>
      <c r="L122" s="103"/>
      <c r="M122" s="103"/>
      <c r="N122" s="103"/>
      <c r="O122" s="103"/>
      <c r="P122" s="103"/>
      <c r="Q122" s="59" t="s">
        <v>128</v>
      </c>
      <c r="R122" s="59"/>
      <c r="S122" s="59"/>
      <c r="T122" s="59"/>
      <c r="U122" s="59"/>
      <c r="V122" s="59"/>
      <c r="W122" s="59"/>
      <c r="X122" s="59"/>
      <c r="Y122" s="59"/>
    </row>
    <row r="123" spans="1:25" s="60" customFormat="1" ht="15" customHeight="1" x14ac:dyDescent="0.15">
      <c r="A123" s="108" t="s">
        <v>216</v>
      </c>
      <c r="B123" s="108"/>
      <c r="C123" s="108"/>
      <c r="D123" s="108"/>
      <c r="E123" s="108"/>
      <c r="F123" s="108"/>
      <c r="G123" s="143"/>
      <c r="H123" s="143"/>
      <c r="I123" s="143"/>
      <c r="J123" s="143"/>
      <c r="K123" s="143"/>
      <c r="L123" s="143"/>
      <c r="M123" s="143"/>
      <c r="N123" s="143"/>
      <c r="O123" s="143"/>
      <c r="P123" s="143"/>
      <c r="Q123" s="143"/>
      <c r="R123" s="143"/>
      <c r="S123" s="143"/>
      <c r="T123" s="143"/>
      <c r="U123" s="143"/>
      <c r="V123" s="143"/>
      <c r="W123" s="143"/>
      <c r="X123" s="143"/>
      <c r="Y123" s="143"/>
    </row>
    <row r="124" spans="1:25" s="60" customFormat="1" ht="15" customHeight="1" x14ac:dyDescent="0.15">
      <c r="A124" s="104" t="s">
        <v>418</v>
      </c>
      <c r="B124" s="104"/>
      <c r="C124" s="104"/>
      <c r="D124" s="104"/>
      <c r="E124" s="104"/>
      <c r="F124" s="104"/>
      <c r="G124" s="104"/>
      <c r="H124" s="104"/>
      <c r="I124" s="104"/>
      <c r="J124" s="104"/>
      <c r="K124" s="104"/>
      <c r="L124" s="103"/>
      <c r="M124" s="103"/>
      <c r="N124" s="103"/>
      <c r="O124" s="103"/>
      <c r="P124" s="103"/>
      <c r="Q124" s="59" t="s">
        <v>128</v>
      </c>
      <c r="R124" s="59"/>
      <c r="S124" s="59"/>
      <c r="T124" s="59"/>
      <c r="U124" s="59"/>
      <c r="V124" s="59"/>
      <c r="W124" s="59"/>
      <c r="X124" s="59"/>
      <c r="Y124" s="59"/>
    </row>
    <row r="125" spans="1:25" s="60" customFormat="1" ht="15" customHeight="1" x14ac:dyDescent="0.15">
      <c r="A125" s="108" t="s">
        <v>216</v>
      </c>
      <c r="B125" s="108"/>
      <c r="C125" s="108"/>
      <c r="D125" s="108"/>
      <c r="E125" s="108"/>
      <c r="F125" s="108"/>
      <c r="G125" s="143"/>
      <c r="H125" s="143"/>
      <c r="I125" s="143"/>
      <c r="J125" s="143"/>
      <c r="K125" s="143"/>
      <c r="L125" s="143"/>
      <c r="M125" s="143"/>
      <c r="N125" s="143"/>
      <c r="O125" s="143"/>
      <c r="P125" s="143"/>
      <c r="Q125" s="143"/>
      <c r="R125" s="143"/>
      <c r="S125" s="143"/>
      <c r="T125" s="143"/>
      <c r="U125" s="143"/>
      <c r="V125" s="143"/>
      <c r="W125" s="143"/>
      <c r="X125" s="143"/>
      <c r="Y125" s="143"/>
    </row>
    <row r="126" spans="1:25" s="60" customFormat="1" ht="15" customHeight="1" x14ac:dyDescent="0.15">
      <c r="A126" s="120" t="s">
        <v>418</v>
      </c>
      <c r="B126" s="120"/>
      <c r="C126" s="120"/>
      <c r="D126" s="120"/>
      <c r="E126" s="120"/>
      <c r="F126" s="120"/>
      <c r="G126" s="120"/>
      <c r="H126" s="120"/>
      <c r="I126" s="120"/>
      <c r="J126" s="120"/>
      <c r="K126" s="120"/>
      <c r="L126" s="122"/>
      <c r="M126" s="122"/>
      <c r="N126" s="122"/>
      <c r="O126" s="122"/>
      <c r="P126" s="122"/>
      <c r="Q126" s="59" t="s">
        <v>128</v>
      </c>
      <c r="R126" s="59"/>
      <c r="S126" s="59"/>
      <c r="T126" s="59"/>
      <c r="U126" s="59"/>
      <c r="V126" s="59"/>
      <c r="W126" s="59"/>
      <c r="X126" s="59"/>
      <c r="Y126" s="59"/>
    </row>
    <row r="127" spans="1:25" s="60" customFormat="1" ht="15" customHeight="1" x14ac:dyDescent="0.15">
      <c r="A127" s="117" t="s">
        <v>220</v>
      </c>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row>
    <row r="128" spans="1:25" s="60" customFormat="1" ht="15" customHeight="1" x14ac:dyDescent="0.15">
      <c r="A128" s="108" t="s">
        <v>221</v>
      </c>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row>
    <row r="129" spans="1:25" s="60" customFormat="1" ht="15" customHeight="1" x14ac:dyDescent="0.15">
      <c r="A129" s="104" t="s">
        <v>222</v>
      </c>
      <c r="B129" s="104"/>
      <c r="C129" s="104"/>
      <c r="D129" s="104"/>
      <c r="E129" s="104"/>
      <c r="F129" s="104"/>
      <c r="G129" s="107"/>
      <c r="H129" s="107"/>
      <c r="I129" s="107"/>
      <c r="J129" s="107"/>
      <c r="K129" s="107"/>
      <c r="L129" s="107"/>
      <c r="M129" s="107"/>
      <c r="N129" s="107"/>
      <c r="O129" s="107"/>
      <c r="P129" s="107"/>
      <c r="Q129" s="107"/>
      <c r="R129" s="107"/>
      <c r="S129" s="107"/>
      <c r="T129" s="107"/>
      <c r="U129" s="107"/>
      <c r="V129" s="107"/>
      <c r="W129" s="107"/>
      <c r="X129" s="107"/>
      <c r="Y129" s="107"/>
    </row>
    <row r="130" spans="1:25" s="60" customFormat="1" ht="15" customHeight="1" x14ac:dyDescent="0.15">
      <c r="A130" s="104" t="s">
        <v>223</v>
      </c>
      <c r="B130" s="104"/>
      <c r="C130" s="104"/>
      <c r="D130" s="104"/>
      <c r="E130" s="104"/>
      <c r="F130" s="104"/>
      <c r="G130" s="107"/>
      <c r="H130" s="107"/>
      <c r="I130" s="107"/>
      <c r="J130" s="107"/>
      <c r="K130" s="107"/>
      <c r="L130" s="107"/>
      <c r="M130" s="107"/>
      <c r="N130" s="107"/>
      <c r="O130" s="107"/>
      <c r="P130" s="107"/>
      <c r="Q130" s="107"/>
      <c r="R130" s="107"/>
      <c r="S130" s="107"/>
      <c r="T130" s="107"/>
      <c r="U130" s="107"/>
      <c r="V130" s="107"/>
      <c r="W130" s="107"/>
      <c r="X130" s="107"/>
      <c r="Y130" s="107"/>
    </row>
    <row r="131" spans="1:25" s="60" customFormat="1" ht="15" customHeight="1" x14ac:dyDescent="0.15">
      <c r="A131" s="104" t="s">
        <v>224</v>
      </c>
      <c r="B131" s="104"/>
      <c r="C131" s="104"/>
      <c r="D131" s="104"/>
      <c r="E131" s="104"/>
      <c r="F131" s="104"/>
      <c r="G131" s="107"/>
      <c r="H131" s="107"/>
      <c r="I131" s="107"/>
      <c r="J131" s="107"/>
      <c r="K131" s="107"/>
      <c r="L131" s="107"/>
      <c r="M131" s="107"/>
      <c r="N131" s="107"/>
      <c r="O131" s="107"/>
      <c r="P131" s="107"/>
      <c r="Q131" s="107"/>
      <c r="R131" s="107"/>
      <c r="S131" s="107"/>
      <c r="T131" s="107"/>
      <c r="U131" s="107"/>
      <c r="V131" s="107"/>
      <c r="W131" s="107"/>
      <c r="X131" s="107"/>
      <c r="Y131" s="107"/>
    </row>
    <row r="132" spans="1:25" s="60" customFormat="1" ht="15" customHeight="1" x14ac:dyDescent="0.15">
      <c r="A132" s="104" t="s">
        <v>225</v>
      </c>
      <c r="B132" s="104"/>
      <c r="C132" s="104"/>
      <c r="D132" s="104"/>
      <c r="E132" s="104"/>
      <c r="F132" s="104"/>
      <c r="G132" s="107"/>
      <c r="H132" s="107"/>
      <c r="I132" s="107"/>
      <c r="J132" s="107"/>
      <c r="K132" s="107"/>
      <c r="L132" s="107"/>
      <c r="M132" s="107"/>
      <c r="N132" s="107"/>
      <c r="O132" s="107"/>
      <c r="P132" s="107"/>
      <c r="Q132" s="107"/>
      <c r="R132" s="107"/>
      <c r="S132" s="107"/>
      <c r="T132" s="107"/>
      <c r="U132" s="107"/>
      <c r="V132" s="107"/>
      <c r="W132" s="107"/>
      <c r="X132" s="107"/>
      <c r="Y132" s="107"/>
    </row>
    <row r="133" spans="1:25" s="60" customFormat="1" ht="15" customHeight="1" x14ac:dyDescent="0.15">
      <c r="A133" s="104" t="s">
        <v>194</v>
      </c>
      <c r="B133" s="104"/>
      <c r="C133" s="104"/>
      <c r="D133" s="104"/>
      <c r="E133" s="104"/>
      <c r="F133" s="104"/>
      <c r="G133" s="107"/>
      <c r="H133" s="107"/>
      <c r="I133" s="107"/>
      <c r="J133" s="107"/>
      <c r="K133" s="107"/>
      <c r="L133" s="107"/>
      <c r="M133" s="107"/>
      <c r="N133" s="107"/>
      <c r="O133" s="107"/>
      <c r="P133" s="107"/>
      <c r="Q133" s="107"/>
      <c r="R133" s="107"/>
      <c r="S133" s="107"/>
      <c r="T133" s="107"/>
      <c r="U133" s="107"/>
      <c r="V133" s="107"/>
      <c r="W133" s="107"/>
      <c r="X133" s="107"/>
      <c r="Y133" s="107"/>
    </row>
    <row r="134" spans="1:25" s="60" customFormat="1" ht="15" customHeight="1" x14ac:dyDescent="0.15">
      <c r="A134" s="104" t="s">
        <v>226</v>
      </c>
      <c r="B134" s="104"/>
      <c r="C134" s="104"/>
      <c r="D134" s="104"/>
      <c r="E134" s="104"/>
      <c r="F134" s="104"/>
      <c r="G134" s="143"/>
      <c r="H134" s="143"/>
      <c r="I134" s="143"/>
      <c r="J134" s="143"/>
      <c r="K134" s="143"/>
      <c r="L134" s="143"/>
      <c r="M134" s="143"/>
      <c r="N134" s="143"/>
      <c r="O134" s="143"/>
      <c r="P134" s="143"/>
      <c r="Q134" s="143"/>
      <c r="R134" s="143"/>
      <c r="S134" s="143"/>
      <c r="T134" s="143"/>
      <c r="U134" s="143"/>
      <c r="V134" s="143"/>
      <c r="W134" s="143"/>
      <c r="X134" s="143"/>
      <c r="Y134" s="143"/>
    </row>
    <row r="135" spans="1:25" s="60" customFormat="1" ht="15" customHeight="1" x14ac:dyDescent="0.15">
      <c r="A135" s="104" t="s">
        <v>227</v>
      </c>
      <c r="B135" s="104"/>
      <c r="C135" s="104"/>
      <c r="D135" s="104"/>
      <c r="E135" s="104"/>
      <c r="F135" s="104"/>
      <c r="G135" s="104"/>
      <c r="H135" s="104"/>
      <c r="I135" s="143"/>
      <c r="J135" s="143"/>
      <c r="K135" s="143"/>
      <c r="L135" s="143"/>
      <c r="M135" s="143"/>
      <c r="N135" s="143"/>
      <c r="O135" s="143"/>
      <c r="P135" s="143"/>
      <c r="Q135" s="143"/>
      <c r="R135" s="143"/>
      <c r="S135" s="143"/>
      <c r="T135" s="143"/>
      <c r="U135" s="143"/>
      <c r="V135" s="143"/>
      <c r="W135" s="143"/>
      <c r="X135" s="143"/>
      <c r="Y135" s="143"/>
    </row>
    <row r="136" spans="1:25" s="60" customFormat="1" ht="15" customHeight="1" x14ac:dyDescent="0.1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row>
    <row r="137" spans="1:25" s="60" customFormat="1" ht="15" customHeight="1" x14ac:dyDescent="0.15">
      <c r="A137" s="59" t="s">
        <v>228</v>
      </c>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row>
    <row r="138" spans="1:25" s="60" customFormat="1" ht="15" customHeight="1" x14ac:dyDescent="0.15">
      <c r="A138" s="104" t="s">
        <v>222</v>
      </c>
      <c r="B138" s="104"/>
      <c r="C138" s="104"/>
      <c r="D138" s="104"/>
      <c r="E138" s="104"/>
      <c r="F138" s="104"/>
      <c r="G138" s="107"/>
      <c r="H138" s="107"/>
      <c r="I138" s="107"/>
      <c r="J138" s="107"/>
      <c r="K138" s="107"/>
      <c r="L138" s="107"/>
      <c r="M138" s="107"/>
      <c r="N138" s="107"/>
      <c r="O138" s="107"/>
      <c r="P138" s="107"/>
      <c r="Q138" s="107"/>
      <c r="R138" s="107"/>
      <c r="S138" s="107"/>
      <c r="T138" s="107"/>
      <c r="U138" s="107"/>
      <c r="V138" s="107"/>
      <c r="W138" s="107"/>
      <c r="X138" s="107"/>
      <c r="Y138" s="107"/>
    </row>
    <row r="139" spans="1:25" s="60" customFormat="1" ht="15" customHeight="1" x14ac:dyDescent="0.15">
      <c r="A139" s="104" t="s">
        <v>223</v>
      </c>
      <c r="B139" s="104"/>
      <c r="C139" s="104"/>
      <c r="D139" s="104"/>
      <c r="E139" s="104"/>
      <c r="F139" s="104"/>
      <c r="G139" s="107"/>
      <c r="H139" s="107"/>
      <c r="I139" s="107"/>
      <c r="J139" s="107"/>
      <c r="K139" s="107"/>
      <c r="L139" s="107"/>
      <c r="M139" s="107"/>
      <c r="N139" s="107"/>
      <c r="O139" s="107"/>
      <c r="P139" s="107"/>
      <c r="Q139" s="107"/>
      <c r="R139" s="107"/>
      <c r="S139" s="107"/>
      <c r="T139" s="107"/>
      <c r="U139" s="107"/>
      <c r="V139" s="107"/>
      <c r="W139" s="107"/>
      <c r="X139" s="107"/>
      <c r="Y139" s="107"/>
    </row>
    <row r="140" spans="1:25" s="60" customFormat="1" ht="15" customHeight="1" x14ac:dyDescent="0.15">
      <c r="A140" s="104" t="s">
        <v>224</v>
      </c>
      <c r="B140" s="104"/>
      <c r="C140" s="104"/>
      <c r="D140" s="104"/>
      <c r="E140" s="104"/>
      <c r="F140" s="104"/>
      <c r="G140" s="107"/>
      <c r="H140" s="107"/>
      <c r="I140" s="107"/>
      <c r="J140" s="107"/>
      <c r="K140" s="107"/>
      <c r="L140" s="107"/>
      <c r="M140" s="107"/>
      <c r="N140" s="107"/>
      <c r="O140" s="107"/>
      <c r="P140" s="107"/>
      <c r="Q140" s="107"/>
      <c r="R140" s="107"/>
      <c r="S140" s="107"/>
      <c r="T140" s="107"/>
      <c r="U140" s="107"/>
      <c r="V140" s="107"/>
      <c r="W140" s="107"/>
      <c r="X140" s="107"/>
      <c r="Y140" s="107"/>
    </row>
    <row r="141" spans="1:25" s="60" customFormat="1" ht="15" customHeight="1" x14ac:dyDescent="0.15">
      <c r="A141" s="104" t="s">
        <v>225</v>
      </c>
      <c r="B141" s="104"/>
      <c r="C141" s="104"/>
      <c r="D141" s="104"/>
      <c r="E141" s="104"/>
      <c r="F141" s="104"/>
      <c r="G141" s="107"/>
      <c r="H141" s="107"/>
      <c r="I141" s="107"/>
      <c r="J141" s="107"/>
      <c r="K141" s="107"/>
      <c r="L141" s="107"/>
      <c r="M141" s="107"/>
      <c r="N141" s="107"/>
      <c r="O141" s="107"/>
      <c r="P141" s="107"/>
      <c r="Q141" s="107"/>
      <c r="R141" s="107"/>
      <c r="S141" s="107"/>
      <c r="T141" s="107"/>
      <c r="U141" s="107"/>
      <c r="V141" s="107"/>
      <c r="W141" s="107"/>
      <c r="X141" s="107"/>
      <c r="Y141" s="107"/>
    </row>
    <row r="142" spans="1:25" s="60" customFormat="1" ht="15" customHeight="1" x14ac:dyDescent="0.15">
      <c r="A142" s="104" t="s">
        <v>194</v>
      </c>
      <c r="B142" s="104"/>
      <c r="C142" s="104"/>
      <c r="D142" s="104"/>
      <c r="E142" s="104"/>
      <c r="F142" s="104"/>
      <c r="G142" s="107"/>
      <c r="H142" s="107"/>
      <c r="I142" s="107"/>
      <c r="J142" s="107"/>
      <c r="K142" s="107"/>
      <c r="L142" s="107"/>
      <c r="M142" s="107"/>
      <c r="N142" s="107"/>
      <c r="O142" s="107"/>
      <c r="P142" s="107"/>
      <c r="Q142" s="107"/>
      <c r="R142" s="107"/>
      <c r="S142" s="107"/>
      <c r="T142" s="107"/>
      <c r="U142" s="107"/>
      <c r="V142" s="107"/>
      <c r="W142" s="107"/>
      <c r="X142" s="107"/>
      <c r="Y142" s="107"/>
    </row>
    <row r="143" spans="1:25" s="60" customFormat="1" ht="15" customHeight="1" x14ac:dyDescent="0.15">
      <c r="A143" s="104" t="s">
        <v>226</v>
      </c>
      <c r="B143" s="104"/>
      <c r="C143" s="104"/>
      <c r="D143" s="104"/>
      <c r="E143" s="104"/>
      <c r="F143" s="104"/>
      <c r="G143" s="107"/>
      <c r="H143" s="107"/>
      <c r="I143" s="107"/>
      <c r="J143" s="107"/>
      <c r="K143" s="107"/>
      <c r="L143" s="107"/>
      <c r="M143" s="107"/>
      <c r="N143" s="107"/>
      <c r="O143" s="107"/>
      <c r="P143" s="107"/>
      <c r="Q143" s="107"/>
      <c r="R143" s="107"/>
      <c r="S143" s="107"/>
      <c r="T143" s="107"/>
      <c r="U143" s="107"/>
      <c r="V143" s="107"/>
      <c r="W143" s="107"/>
      <c r="X143" s="107"/>
      <c r="Y143" s="107"/>
    </row>
    <row r="144" spans="1:25" s="60" customFormat="1" ht="15" customHeight="1" x14ac:dyDescent="0.15">
      <c r="A144" s="104" t="s">
        <v>227</v>
      </c>
      <c r="B144" s="104"/>
      <c r="C144" s="104"/>
      <c r="D144" s="104"/>
      <c r="E144" s="104"/>
      <c r="F144" s="104"/>
      <c r="G144" s="104"/>
      <c r="H144" s="104"/>
      <c r="I144" s="103"/>
      <c r="J144" s="103"/>
      <c r="K144" s="103"/>
      <c r="L144" s="103"/>
      <c r="M144" s="103"/>
      <c r="N144" s="103"/>
      <c r="O144" s="103"/>
      <c r="P144" s="103"/>
      <c r="Q144" s="103"/>
      <c r="R144" s="103"/>
      <c r="S144" s="103"/>
      <c r="T144" s="103"/>
      <c r="U144" s="103"/>
      <c r="V144" s="103"/>
      <c r="W144" s="103"/>
      <c r="X144" s="103"/>
      <c r="Y144" s="103"/>
    </row>
    <row r="145" spans="1:25" s="60" customFormat="1" ht="15" customHeight="1" x14ac:dyDescent="0.1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row>
    <row r="146" spans="1:25" s="60" customFormat="1" ht="15" customHeight="1" x14ac:dyDescent="0.15">
      <c r="A146" s="104" t="s">
        <v>222</v>
      </c>
      <c r="B146" s="104"/>
      <c r="C146" s="104"/>
      <c r="D146" s="104"/>
      <c r="E146" s="104"/>
      <c r="F146" s="104"/>
      <c r="G146" s="107"/>
      <c r="H146" s="107"/>
      <c r="I146" s="107"/>
      <c r="J146" s="107"/>
      <c r="K146" s="107"/>
      <c r="L146" s="107"/>
      <c r="M146" s="107"/>
      <c r="N146" s="107"/>
      <c r="O146" s="107"/>
      <c r="P146" s="107"/>
      <c r="Q146" s="107"/>
      <c r="R146" s="107"/>
      <c r="S146" s="107"/>
      <c r="T146" s="107"/>
      <c r="U146" s="107"/>
      <c r="V146" s="107"/>
      <c r="W146" s="107"/>
      <c r="X146" s="107"/>
      <c r="Y146" s="107"/>
    </row>
    <row r="147" spans="1:25" s="60" customFormat="1" ht="15" customHeight="1" x14ac:dyDescent="0.15">
      <c r="A147" s="104" t="s">
        <v>223</v>
      </c>
      <c r="B147" s="104"/>
      <c r="C147" s="104"/>
      <c r="D147" s="104"/>
      <c r="E147" s="104"/>
      <c r="F147" s="104"/>
      <c r="G147" s="107"/>
      <c r="H147" s="107"/>
      <c r="I147" s="107"/>
      <c r="J147" s="107"/>
      <c r="K147" s="107"/>
      <c r="L147" s="107"/>
      <c r="M147" s="107"/>
      <c r="N147" s="107"/>
      <c r="O147" s="107"/>
      <c r="P147" s="107"/>
      <c r="Q147" s="107"/>
      <c r="R147" s="107"/>
      <c r="S147" s="107"/>
      <c r="T147" s="107"/>
      <c r="U147" s="107"/>
      <c r="V147" s="107"/>
      <c r="W147" s="107"/>
      <c r="X147" s="107"/>
      <c r="Y147" s="107"/>
    </row>
    <row r="148" spans="1:25" s="60" customFormat="1" ht="15" customHeight="1" x14ac:dyDescent="0.15">
      <c r="A148" s="104" t="s">
        <v>224</v>
      </c>
      <c r="B148" s="104"/>
      <c r="C148" s="104"/>
      <c r="D148" s="104"/>
      <c r="E148" s="104"/>
      <c r="F148" s="104"/>
      <c r="G148" s="107"/>
      <c r="H148" s="107"/>
      <c r="I148" s="107"/>
      <c r="J148" s="107"/>
      <c r="K148" s="107"/>
      <c r="L148" s="107"/>
      <c r="M148" s="107"/>
      <c r="N148" s="107"/>
      <c r="O148" s="107"/>
      <c r="P148" s="107"/>
      <c r="Q148" s="107"/>
      <c r="R148" s="107"/>
      <c r="S148" s="107"/>
      <c r="T148" s="107"/>
      <c r="U148" s="107"/>
      <c r="V148" s="107"/>
      <c r="W148" s="107"/>
      <c r="X148" s="107"/>
      <c r="Y148" s="107"/>
    </row>
    <row r="149" spans="1:25" s="60" customFormat="1" ht="15" customHeight="1" x14ac:dyDescent="0.15">
      <c r="A149" s="104" t="s">
        <v>225</v>
      </c>
      <c r="B149" s="104"/>
      <c r="C149" s="104"/>
      <c r="D149" s="104"/>
      <c r="E149" s="104"/>
      <c r="F149" s="104"/>
      <c r="G149" s="107"/>
      <c r="H149" s="107"/>
      <c r="I149" s="107"/>
      <c r="J149" s="107"/>
      <c r="K149" s="107"/>
      <c r="L149" s="107"/>
      <c r="M149" s="107"/>
      <c r="N149" s="107"/>
      <c r="O149" s="107"/>
      <c r="P149" s="107"/>
      <c r="Q149" s="107"/>
      <c r="R149" s="107"/>
      <c r="S149" s="107"/>
      <c r="T149" s="107"/>
      <c r="U149" s="107"/>
      <c r="V149" s="107"/>
      <c r="W149" s="107"/>
      <c r="X149" s="107"/>
      <c r="Y149" s="107"/>
    </row>
    <row r="150" spans="1:25" s="60" customFormat="1" ht="15" customHeight="1" x14ac:dyDescent="0.15">
      <c r="A150" s="104" t="s">
        <v>194</v>
      </c>
      <c r="B150" s="104"/>
      <c r="C150" s="104"/>
      <c r="D150" s="104"/>
      <c r="E150" s="104"/>
      <c r="F150" s="104"/>
      <c r="G150" s="107"/>
      <c r="H150" s="107"/>
      <c r="I150" s="107"/>
      <c r="J150" s="107"/>
      <c r="K150" s="107"/>
      <c r="L150" s="107"/>
      <c r="M150" s="107"/>
      <c r="N150" s="107"/>
      <c r="O150" s="107"/>
      <c r="P150" s="107"/>
      <c r="Q150" s="107"/>
      <c r="R150" s="107"/>
      <c r="S150" s="107"/>
      <c r="T150" s="107"/>
      <c r="U150" s="107"/>
      <c r="V150" s="107"/>
      <c r="W150" s="107"/>
      <c r="X150" s="107"/>
      <c r="Y150" s="107"/>
    </row>
    <row r="151" spans="1:25" s="60" customFormat="1" ht="15" customHeight="1" x14ac:dyDescent="0.15">
      <c r="A151" s="104" t="s">
        <v>226</v>
      </c>
      <c r="B151" s="104"/>
      <c r="C151" s="104"/>
      <c r="D151" s="104"/>
      <c r="E151" s="104"/>
      <c r="F151" s="104"/>
      <c r="G151" s="107"/>
      <c r="H151" s="107"/>
      <c r="I151" s="107"/>
      <c r="J151" s="107"/>
      <c r="K151" s="107"/>
      <c r="L151" s="107"/>
      <c r="M151" s="107"/>
      <c r="N151" s="107"/>
      <c r="O151" s="107"/>
      <c r="P151" s="107"/>
      <c r="Q151" s="107"/>
      <c r="R151" s="107"/>
      <c r="S151" s="107"/>
      <c r="T151" s="107"/>
      <c r="U151" s="107"/>
      <c r="V151" s="107"/>
      <c r="W151" s="107"/>
      <c r="X151" s="107"/>
      <c r="Y151" s="107"/>
    </row>
    <row r="152" spans="1:25" s="60" customFormat="1" ht="15" customHeight="1" x14ac:dyDescent="0.15">
      <c r="A152" s="104" t="s">
        <v>227</v>
      </c>
      <c r="B152" s="104"/>
      <c r="C152" s="104"/>
      <c r="D152" s="104"/>
      <c r="E152" s="104"/>
      <c r="F152" s="104"/>
      <c r="G152" s="104"/>
      <c r="H152" s="104"/>
      <c r="I152" s="103"/>
      <c r="J152" s="103"/>
      <c r="K152" s="103"/>
      <c r="L152" s="103"/>
      <c r="M152" s="103"/>
      <c r="N152" s="103"/>
      <c r="O152" s="103"/>
      <c r="P152" s="103"/>
      <c r="Q152" s="103"/>
      <c r="R152" s="103"/>
      <c r="S152" s="103"/>
      <c r="T152" s="103"/>
      <c r="U152" s="103"/>
      <c r="V152" s="103"/>
      <c r="W152" s="103"/>
      <c r="X152" s="103"/>
      <c r="Y152" s="103"/>
    </row>
    <row r="153" spans="1:25" s="60" customFormat="1" ht="15" customHeight="1" x14ac:dyDescent="0.15">
      <c r="H153" s="75"/>
      <c r="I153" s="62"/>
      <c r="J153" s="62"/>
      <c r="K153" s="62"/>
      <c r="L153" s="62"/>
      <c r="M153" s="62"/>
      <c r="N153" s="62"/>
      <c r="O153" s="62"/>
      <c r="P153" s="62"/>
      <c r="Q153" s="62"/>
      <c r="R153" s="62"/>
      <c r="S153" s="62"/>
      <c r="T153" s="62"/>
      <c r="U153" s="62"/>
      <c r="V153" s="62"/>
      <c r="W153" s="62"/>
      <c r="X153" s="62"/>
      <c r="Y153" s="62"/>
    </row>
    <row r="154" spans="1:25" s="60" customFormat="1" ht="15" customHeight="1" x14ac:dyDescent="0.15">
      <c r="A154" s="104" t="s">
        <v>222</v>
      </c>
      <c r="B154" s="104"/>
      <c r="C154" s="104"/>
      <c r="D154" s="104"/>
      <c r="E154" s="104"/>
      <c r="F154" s="104"/>
      <c r="G154" s="107"/>
      <c r="H154" s="107"/>
      <c r="I154" s="107"/>
      <c r="J154" s="107"/>
      <c r="K154" s="107"/>
      <c r="L154" s="107"/>
      <c r="M154" s="107"/>
      <c r="N154" s="107"/>
      <c r="O154" s="107"/>
      <c r="P154" s="107"/>
      <c r="Q154" s="107"/>
      <c r="R154" s="107"/>
      <c r="S154" s="107"/>
      <c r="T154" s="107"/>
      <c r="U154" s="107"/>
      <c r="V154" s="107"/>
      <c r="W154" s="107"/>
      <c r="X154" s="107"/>
      <c r="Y154" s="107"/>
    </row>
    <row r="155" spans="1:25" s="60" customFormat="1" ht="15" customHeight="1" x14ac:dyDescent="0.15">
      <c r="A155" s="104" t="s">
        <v>223</v>
      </c>
      <c r="B155" s="104"/>
      <c r="C155" s="104"/>
      <c r="D155" s="104"/>
      <c r="E155" s="104"/>
      <c r="F155" s="104"/>
      <c r="G155" s="107"/>
      <c r="H155" s="107"/>
      <c r="I155" s="107"/>
      <c r="J155" s="107"/>
      <c r="K155" s="107"/>
      <c r="L155" s="107"/>
      <c r="M155" s="107"/>
      <c r="N155" s="107"/>
      <c r="O155" s="107"/>
      <c r="P155" s="107"/>
      <c r="Q155" s="107"/>
      <c r="R155" s="107"/>
      <c r="S155" s="107"/>
      <c r="T155" s="107"/>
      <c r="U155" s="107"/>
      <c r="V155" s="107"/>
      <c r="W155" s="107"/>
      <c r="X155" s="107"/>
      <c r="Y155" s="107"/>
    </row>
    <row r="156" spans="1:25" s="60" customFormat="1" ht="15" customHeight="1" x14ac:dyDescent="0.15">
      <c r="A156" s="104" t="s">
        <v>224</v>
      </c>
      <c r="B156" s="104"/>
      <c r="C156" s="104"/>
      <c r="D156" s="104"/>
      <c r="E156" s="104"/>
      <c r="F156" s="104"/>
      <c r="G156" s="107"/>
      <c r="H156" s="107"/>
      <c r="I156" s="107"/>
      <c r="J156" s="107"/>
      <c r="K156" s="107"/>
      <c r="L156" s="107"/>
      <c r="M156" s="107"/>
      <c r="N156" s="107"/>
      <c r="O156" s="107"/>
      <c r="P156" s="107"/>
      <c r="Q156" s="107"/>
      <c r="R156" s="107"/>
      <c r="S156" s="107"/>
      <c r="T156" s="107"/>
      <c r="U156" s="107"/>
      <c r="V156" s="107"/>
      <c r="W156" s="107"/>
      <c r="X156" s="107"/>
      <c r="Y156" s="107"/>
    </row>
    <row r="157" spans="1:25" s="60" customFormat="1" ht="15" customHeight="1" x14ac:dyDescent="0.15">
      <c r="A157" s="104" t="s">
        <v>225</v>
      </c>
      <c r="B157" s="104"/>
      <c r="C157" s="104"/>
      <c r="D157" s="104"/>
      <c r="E157" s="104"/>
      <c r="F157" s="104"/>
      <c r="G157" s="107"/>
      <c r="H157" s="107"/>
      <c r="I157" s="107"/>
      <c r="J157" s="107"/>
      <c r="K157" s="107"/>
      <c r="L157" s="107"/>
      <c r="M157" s="107"/>
      <c r="N157" s="107"/>
      <c r="O157" s="107"/>
      <c r="P157" s="107"/>
      <c r="Q157" s="107"/>
      <c r="R157" s="107"/>
      <c r="S157" s="107"/>
      <c r="T157" s="107"/>
      <c r="U157" s="107"/>
      <c r="V157" s="107"/>
      <c r="W157" s="107"/>
      <c r="X157" s="107"/>
      <c r="Y157" s="107"/>
    </row>
    <row r="158" spans="1:25" s="60" customFormat="1" ht="15" customHeight="1" x14ac:dyDescent="0.15">
      <c r="A158" s="104" t="s">
        <v>194</v>
      </c>
      <c r="B158" s="104"/>
      <c r="C158" s="104"/>
      <c r="D158" s="104"/>
      <c r="E158" s="104"/>
      <c r="F158" s="104"/>
      <c r="G158" s="107"/>
      <c r="H158" s="107"/>
      <c r="I158" s="107"/>
      <c r="J158" s="107"/>
      <c r="K158" s="107"/>
      <c r="L158" s="107"/>
      <c r="M158" s="107"/>
      <c r="N158" s="107"/>
      <c r="O158" s="107"/>
      <c r="P158" s="107"/>
      <c r="Q158" s="107"/>
      <c r="R158" s="107"/>
      <c r="S158" s="107"/>
      <c r="T158" s="107"/>
      <c r="U158" s="107"/>
      <c r="V158" s="107"/>
      <c r="W158" s="107"/>
      <c r="X158" s="107"/>
      <c r="Y158" s="107"/>
    </row>
    <row r="159" spans="1:25" s="60" customFormat="1" ht="15" customHeight="1" x14ac:dyDescent="0.15">
      <c r="A159" s="104" t="s">
        <v>226</v>
      </c>
      <c r="B159" s="104"/>
      <c r="C159" s="104"/>
      <c r="D159" s="104"/>
      <c r="E159" s="104"/>
      <c r="F159" s="104"/>
      <c r="G159" s="107"/>
      <c r="H159" s="107"/>
      <c r="I159" s="107"/>
      <c r="J159" s="107"/>
      <c r="K159" s="107"/>
      <c r="L159" s="107"/>
      <c r="M159" s="107"/>
      <c r="N159" s="107"/>
      <c r="O159" s="107"/>
      <c r="P159" s="107"/>
      <c r="Q159" s="107"/>
      <c r="R159" s="107"/>
      <c r="S159" s="107"/>
      <c r="T159" s="107"/>
      <c r="U159" s="107"/>
      <c r="V159" s="107"/>
      <c r="W159" s="107"/>
      <c r="X159" s="107"/>
      <c r="Y159" s="107"/>
    </row>
    <row r="160" spans="1:25" s="60" customFormat="1" ht="15" customHeight="1" x14ac:dyDescent="0.15">
      <c r="A160" s="120" t="s">
        <v>227</v>
      </c>
      <c r="B160" s="120"/>
      <c r="C160" s="120"/>
      <c r="D160" s="120"/>
      <c r="E160" s="120"/>
      <c r="F160" s="120"/>
      <c r="G160" s="120"/>
      <c r="H160" s="120"/>
      <c r="I160" s="121"/>
      <c r="J160" s="121"/>
      <c r="K160" s="121"/>
      <c r="L160" s="121"/>
      <c r="M160" s="121"/>
      <c r="N160" s="121"/>
      <c r="O160" s="121"/>
      <c r="P160" s="121"/>
      <c r="Q160" s="121"/>
      <c r="R160" s="121"/>
      <c r="S160" s="121"/>
      <c r="T160" s="121"/>
      <c r="U160" s="121"/>
      <c r="V160" s="121"/>
      <c r="W160" s="121"/>
      <c r="X160" s="121"/>
      <c r="Y160" s="121"/>
    </row>
    <row r="161" spans="1:25" s="60" customFormat="1" ht="15" customHeight="1" x14ac:dyDescent="0.15">
      <c r="A161" s="117" t="s">
        <v>229</v>
      </c>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row>
    <row r="162" spans="1:25" s="60" customFormat="1" ht="15" customHeight="1" x14ac:dyDescent="0.15">
      <c r="A162" s="108" t="s">
        <v>419</v>
      </c>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row>
    <row r="163" spans="1:25" s="60" customFormat="1" ht="15" customHeight="1" x14ac:dyDescent="0.15">
      <c r="A163" s="108" t="s">
        <v>210</v>
      </c>
      <c r="B163" s="108"/>
      <c r="C163" s="108"/>
      <c r="D163" s="108"/>
      <c r="E163" s="108"/>
      <c r="F163" s="108"/>
      <c r="G163" s="67" t="s">
        <v>197</v>
      </c>
      <c r="H163" s="105"/>
      <c r="I163" s="105"/>
      <c r="J163" s="59" t="s">
        <v>198</v>
      </c>
      <c r="K163" s="59"/>
      <c r="L163" s="59"/>
      <c r="M163" s="67" t="s">
        <v>197</v>
      </c>
      <c r="N163" s="103"/>
      <c r="O163" s="103"/>
      <c r="P163" s="104" t="s">
        <v>199</v>
      </c>
      <c r="Q163" s="104"/>
      <c r="R163" s="104"/>
      <c r="S163" s="103"/>
      <c r="T163" s="103"/>
      <c r="U163" s="103"/>
      <c r="V163" s="103"/>
      <c r="W163" s="103"/>
      <c r="X163" s="103"/>
      <c r="Y163" s="59" t="s">
        <v>200</v>
      </c>
    </row>
    <row r="164" spans="1:25" s="60" customFormat="1" ht="15" customHeight="1" x14ac:dyDescent="0.15">
      <c r="A164" s="108" t="s">
        <v>191</v>
      </c>
      <c r="B164" s="108"/>
      <c r="C164" s="108"/>
      <c r="D164" s="108"/>
      <c r="E164" s="108"/>
      <c r="F164" s="108"/>
      <c r="G164" s="221"/>
      <c r="H164" s="221"/>
      <c r="I164" s="221"/>
      <c r="J164" s="221"/>
      <c r="K164" s="221"/>
      <c r="L164" s="221"/>
      <c r="M164" s="221"/>
      <c r="N164" s="221"/>
      <c r="O164" s="221"/>
      <c r="P164" s="221"/>
      <c r="Q164" s="221"/>
      <c r="R164" s="221"/>
      <c r="S164" s="221"/>
      <c r="T164" s="221"/>
      <c r="U164" s="221"/>
      <c r="V164" s="221"/>
      <c r="W164" s="221"/>
      <c r="X164" s="221"/>
      <c r="Y164" s="221"/>
    </row>
    <row r="165" spans="1:25" s="60" customFormat="1" ht="15" customHeight="1" x14ac:dyDescent="0.15">
      <c r="A165" s="108" t="s">
        <v>201</v>
      </c>
      <c r="B165" s="108"/>
      <c r="C165" s="108"/>
      <c r="D165" s="108"/>
      <c r="E165" s="108"/>
      <c r="F165" s="108"/>
      <c r="G165" s="67" t="s">
        <v>197</v>
      </c>
      <c r="H165" s="105"/>
      <c r="I165" s="105"/>
      <c r="J165" s="59" t="s">
        <v>202</v>
      </c>
      <c r="K165" s="59"/>
      <c r="L165" s="59"/>
      <c r="M165" s="59"/>
      <c r="N165" s="67" t="s">
        <v>126</v>
      </c>
      <c r="O165" s="103"/>
      <c r="P165" s="103"/>
      <c r="Q165" s="108" t="s">
        <v>129</v>
      </c>
      <c r="R165" s="108"/>
      <c r="S165" s="108"/>
      <c r="T165" s="108"/>
      <c r="U165" s="103"/>
      <c r="V165" s="103"/>
      <c r="W165" s="103"/>
      <c r="X165" s="103"/>
      <c r="Y165" s="59" t="s">
        <v>128</v>
      </c>
    </row>
    <row r="166" spans="1:25" s="60" customFormat="1" ht="15" customHeight="1" x14ac:dyDescent="0.15">
      <c r="A166" s="108"/>
      <c r="B166" s="108"/>
      <c r="C166" s="108"/>
      <c r="D166" s="108"/>
      <c r="E166" s="108"/>
      <c r="F166" s="108"/>
      <c r="G166" s="107"/>
      <c r="H166" s="107"/>
      <c r="I166" s="107"/>
      <c r="J166" s="107"/>
      <c r="K166" s="107"/>
      <c r="L166" s="107"/>
      <c r="M166" s="107"/>
      <c r="N166" s="107"/>
      <c r="O166" s="107"/>
      <c r="P166" s="107"/>
      <c r="Q166" s="107"/>
      <c r="R166" s="107"/>
      <c r="S166" s="107"/>
      <c r="T166" s="107"/>
      <c r="U166" s="107"/>
      <c r="V166" s="107"/>
      <c r="W166" s="107"/>
      <c r="X166" s="107"/>
      <c r="Y166" s="107"/>
    </row>
    <row r="167" spans="1:25" s="60" customFormat="1" ht="15" customHeight="1" x14ac:dyDescent="0.15">
      <c r="A167" s="108" t="s">
        <v>205</v>
      </c>
      <c r="B167" s="108"/>
      <c r="C167" s="108"/>
      <c r="D167" s="108"/>
      <c r="E167" s="108"/>
      <c r="F167" s="108"/>
      <c r="G167" s="107"/>
      <c r="H167" s="107"/>
      <c r="I167" s="107"/>
      <c r="J167" s="107"/>
      <c r="K167" s="107"/>
      <c r="L167" s="107"/>
      <c r="M167" s="107"/>
      <c r="N167" s="107"/>
      <c r="O167" s="107"/>
      <c r="P167" s="107"/>
      <c r="Q167" s="107"/>
      <c r="R167" s="107"/>
      <c r="S167" s="107"/>
      <c r="T167" s="107"/>
      <c r="U167" s="107"/>
      <c r="V167" s="107"/>
      <c r="W167" s="107"/>
      <c r="X167" s="107"/>
      <c r="Y167" s="107"/>
    </row>
    <row r="168" spans="1:25" s="60" customFormat="1" ht="15" customHeight="1" x14ac:dyDescent="0.15">
      <c r="A168" s="108" t="s">
        <v>206</v>
      </c>
      <c r="B168" s="108"/>
      <c r="C168" s="108"/>
      <c r="D168" s="108"/>
      <c r="E168" s="108"/>
      <c r="F168" s="108"/>
      <c r="G168" s="107"/>
      <c r="H168" s="107"/>
      <c r="I168" s="107"/>
      <c r="J168" s="107"/>
      <c r="K168" s="107"/>
      <c r="L168" s="107"/>
      <c r="M168" s="107"/>
      <c r="N168" s="107"/>
      <c r="O168" s="107"/>
      <c r="P168" s="107"/>
      <c r="Q168" s="107"/>
      <c r="R168" s="107"/>
      <c r="S168" s="107"/>
      <c r="T168" s="107"/>
      <c r="U168" s="107"/>
      <c r="V168" s="107"/>
      <c r="W168" s="107"/>
      <c r="X168" s="107"/>
      <c r="Y168" s="107"/>
    </row>
    <row r="169" spans="1:25" s="60" customFormat="1" ht="15" customHeight="1" x14ac:dyDescent="0.15">
      <c r="A169" s="108" t="s">
        <v>207</v>
      </c>
      <c r="B169" s="108"/>
      <c r="C169" s="108"/>
      <c r="D169" s="108"/>
      <c r="E169" s="108"/>
      <c r="F169" s="108"/>
      <c r="G169" s="107"/>
      <c r="H169" s="107"/>
      <c r="I169" s="107"/>
      <c r="J169" s="107"/>
      <c r="K169" s="107"/>
      <c r="L169" s="107"/>
      <c r="M169" s="107"/>
      <c r="N169" s="107"/>
      <c r="O169" s="107"/>
      <c r="P169" s="107"/>
      <c r="Q169" s="107"/>
      <c r="R169" s="107"/>
      <c r="S169" s="107"/>
      <c r="T169" s="107"/>
      <c r="U169" s="107"/>
      <c r="V169" s="107"/>
      <c r="W169" s="107"/>
      <c r="X169" s="107"/>
      <c r="Y169" s="107"/>
    </row>
    <row r="170" spans="1:25" s="60" customFormat="1" ht="15" customHeight="1" x14ac:dyDescent="0.15">
      <c r="A170" s="108" t="s">
        <v>230</v>
      </c>
      <c r="B170" s="108"/>
      <c r="C170" s="108"/>
      <c r="D170" s="108"/>
      <c r="E170" s="108"/>
      <c r="F170" s="108"/>
      <c r="G170" s="108"/>
      <c r="H170" s="108"/>
      <c r="I170" s="103"/>
      <c r="J170" s="103"/>
      <c r="K170" s="103"/>
      <c r="L170" s="103"/>
      <c r="M170" s="103"/>
      <c r="N170" s="103"/>
      <c r="O170" s="103"/>
      <c r="P170" s="103"/>
      <c r="Q170" s="103"/>
      <c r="R170" s="103"/>
      <c r="S170" s="103"/>
      <c r="T170" s="103"/>
      <c r="U170" s="103"/>
      <c r="V170" s="103"/>
      <c r="W170" s="103"/>
      <c r="X170" s="103"/>
      <c r="Y170" s="103"/>
    </row>
    <row r="171" spans="1:25" s="60" customFormat="1" ht="15" customHeight="1" x14ac:dyDescent="0.15">
      <c r="A171" s="108"/>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row>
    <row r="172" spans="1:25" s="60" customFormat="1" ht="15" customHeight="1" x14ac:dyDescent="0.15">
      <c r="A172" s="108" t="s">
        <v>231</v>
      </c>
      <c r="B172" s="108"/>
      <c r="C172" s="108"/>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row>
    <row r="173" spans="1:25" s="60" customFormat="1" ht="15" customHeight="1" x14ac:dyDescent="0.15">
      <c r="A173" s="108" t="s">
        <v>232</v>
      </c>
      <c r="B173" s="108"/>
      <c r="C173" s="108"/>
      <c r="D173" s="108"/>
      <c r="E173" s="108"/>
      <c r="F173" s="108"/>
      <c r="G173" s="67" t="s">
        <v>197</v>
      </c>
      <c r="H173" s="105"/>
      <c r="I173" s="105"/>
      <c r="J173" s="59" t="s">
        <v>198</v>
      </c>
      <c r="K173" s="59"/>
      <c r="L173" s="59"/>
      <c r="M173" s="67" t="s">
        <v>197</v>
      </c>
      <c r="N173" s="103"/>
      <c r="O173" s="103"/>
      <c r="P173" s="104" t="s">
        <v>199</v>
      </c>
      <c r="Q173" s="104"/>
      <c r="R173" s="104"/>
      <c r="S173" s="103"/>
      <c r="T173" s="103"/>
      <c r="U173" s="103"/>
      <c r="V173" s="103"/>
      <c r="W173" s="103"/>
      <c r="X173" s="103"/>
      <c r="Y173" s="59" t="s">
        <v>200</v>
      </c>
    </row>
    <row r="174" spans="1:25" s="60" customFormat="1" ht="15" customHeight="1" x14ac:dyDescent="0.15">
      <c r="A174" s="108" t="s">
        <v>191</v>
      </c>
      <c r="B174" s="108"/>
      <c r="C174" s="108"/>
      <c r="D174" s="108"/>
      <c r="E174" s="108"/>
      <c r="F174" s="108"/>
      <c r="G174" s="107"/>
      <c r="H174" s="107"/>
      <c r="I174" s="107"/>
      <c r="J174" s="107"/>
      <c r="K174" s="107"/>
      <c r="L174" s="107"/>
      <c r="M174" s="107"/>
      <c r="N174" s="107"/>
      <c r="O174" s="107"/>
      <c r="P174" s="107"/>
      <c r="Q174" s="107"/>
      <c r="R174" s="107"/>
      <c r="S174" s="107"/>
      <c r="T174" s="107"/>
      <c r="U174" s="107"/>
      <c r="V174" s="107"/>
      <c r="W174" s="107"/>
      <c r="X174" s="107"/>
      <c r="Y174" s="107"/>
    </row>
    <row r="175" spans="1:25" s="60" customFormat="1" ht="15" customHeight="1" x14ac:dyDescent="0.15">
      <c r="A175" s="108" t="s">
        <v>201</v>
      </c>
      <c r="B175" s="108"/>
      <c r="C175" s="108"/>
      <c r="D175" s="108"/>
      <c r="E175" s="108"/>
      <c r="F175" s="108"/>
      <c r="G175" s="67" t="s">
        <v>197</v>
      </c>
      <c r="H175" s="105"/>
      <c r="I175" s="105"/>
      <c r="J175" s="59" t="s">
        <v>202</v>
      </c>
      <c r="K175" s="59"/>
      <c r="L175" s="59"/>
      <c r="M175" s="59"/>
      <c r="N175" s="67" t="s">
        <v>126</v>
      </c>
      <c r="O175" s="103"/>
      <c r="P175" s="103"/>
      <c r="Q175" s="108" t="s">
        <v>129</v>
      </c>
      <c r="R175" s="108"/>
      <c r="S175" s="108"/>
      <c r="T175" s="108"/>
      <c r="U175" s="103"/>
      <c r="V175" s="103"/>
      <c r="W175" s="103"/>
      <c r="X175" s="103"/>
      <c r="Y175" s="59" t="s">
        <v>128</v>
      </c>
    </row>
    <row r="176" spans="1:25" s="60" customFormat="1" ht="15" customHeight="1" x14ac:dyDescent="0.15">
      <c r="A176" s="108"/>
      <c r="B176" s="108"/>
      <c r="C176" s="108"/>
      <c r="D176" s="108"/>
      <c r="E176" s="108"/>
      <c r="F176" s="108"/>
      <c r="G176" s="107"/>
      <c r="H176" s="107"/>
      <c r="I176" s="107"/>
      <c r="J176" s="107"/>
      <c r="K176" s="107"/>
      <c r="L176" s="107"/>
      <c r="M176" s="107"/>
      <c r="N176" s="107"/>
      <c r="O176" s="107"/>
      <c r="P176" s="107"/>
      <c r="Q176" s="107"/>
      <c r="R176" s="107"/>
      <c r="S176" s="107"/>
      <c r="T176" s="107"/>
      <c r="U176" s="107"/>
      <c r="V176" s="107"/>
      <c r="W176" s="107"/>
      <c r="X176" s="107"/>
      <c r="Y176" s="107"/>
    </row>
    <row r="177" spans="1:25" s="60" customFormat="1" ht="15" customHeight="1" x14ac:dyDescent="0.15">
      <c r="A177" s="108" t="s">
        <v>205</v>
      </c>
      <c r="B177" s="108"/>
      <c r="C177" s="108"/>
      <c r="D177" s="108"/>
      <c r="E177" s="108"/>
      <c r="F177" s="108"/>
      <c r="G177" s="103"/>
      <c r="H177" s="103"/>
      <c r="I177" s="103"/>
      <c r="J177" s="103"/>
      <c r="K177" s="103"/>
      <c r="L177" s="103"/>
      <c r="M177" s="103"/>
      <c r="N177" s="103"/>
      <c r="O177" s="103"/>
      <c r="P177" s="103"/>
      <c r="Q177" s="103"/>
      <c r="R177" s="103"/>
      <c r="S177" s="103"/>
      <c r="T177" s="103"/>
      <c r="U177" s="103"/>
      <c r="V177" s="103"/>
      <c r="W177" s="103"/>
      <c r="X177" s="103"/>
      <c r="Y177" s="103"/>
    </row>
    <row r="178" spans="1:25" s="60" customFormat="1" ht="15" customHeight="1" x14ac:dyDescent="0.15">
      <c r="A178" s="108" t="s">
        <v>206</v>
      </c>
      <c r="B178" s="108"/>
      <c r="C178" s="108"/>
      <c r="D178" s="108"/>
      <c r="E178" s="108"/>
      <c r="F178" s="108"/>
      <c r="G178" s="103"/>
      <c r="H178" s="103"/>
      <c r="I178" s="103"/>
      <c r="J178" s="103"/>
      <c r="K178" s="103"/>
      <c r="L178" s="103"/>
      <c r="M178" s="103"/>
      <c r="N178" s="103"/>
      <c r="O178" s="103"/>
      <c r="P178" s="103"/>
      <c r="Q178" s="103"/>
      <c r="R178" s="103"/>
      <c r="S178" s="103"/>
      <c r="T178" s="103"/>
      <c r="U178" s="103"/>
      <c r="V178" s="103"/>
      <c r="W178" s="103"/>
      <c r="X178" s="103"/>
      <c r="Y178" s="103"/>
    </row>
    <row r="179" spans="1:25" s="60" customFormat="1" ht="15" customHeight="1" x14ac:dyDescent="0.15">
      <c r="A179" s="108" t="s">
        <v>207</v>
      </c>
      <c r="B179" s="108"/>
      <c r="C179" s="108"/>
      <c r="D179" s="108"/>
      <c r="E179" s="108"/>
      <c r="F179" s="108"/>
      <c r="G179" s="103"/>
      <c r="H179" s="103"/>
      <c r="I179" s="103"/>
      <c r="J179" s="103"/>
      <c r="K179" s="103"/>
      <c r="L179" s="103"/>
      <c r="M179" s="103"/>
      <c r="N179" s="103"/>
      <c r="O179" s="103"/>
      <c r="P179" s="103"/>
      <c r="Q179" s="103"/>
      <c r="R179" s="103"/>
      <c r="S179" s="103"/>
      <c r="T179" s="103"/>
      <c r="U179" s="103"/>
      <c r="V179" s="103"/>
      <c r="W179" s="103"/>
      <c r="X179" s="103"/>
      <c r="Y179" s="103"/>
    </row>
    <row r="180" spans="1:25" s="60" customFormat="1" ht="15" customHeight="1" x14ac:dyDescent="0.15">
      <c r="A180" s="108" t="s">
        <v>230</v>
      </c>
      <c r="B180" s="108"/>
      <c r="C180" s="108"/>
      <c r="D180" s="108"/>
      <c r="E180" s="108"/>
      <c r="F180" s="108"/>
      <c r="G180" s="108"/>
      <c r="H180" s="108"/>
      <c r="I180" s="103"/>
      <c r="J180" s="103"/>
      <c r="K180" s="103"/>
      <c r="L180" s="103"/>
      <c r="M180" s="103"/>
      <c r="N180" s="103"/>
      <c r="O180" s="103"/>
      <c r="P180" s="103"/>
      <c r="Q180" s="103"/>
      <c r="R180" s="103"/>
      <c r="S180" s="103"/>
      <c r="T180" s="103"/>
      <c r="U180" s="103"/>
      <c r="V180" s="103"/>
      <c r="W180" s="103"/>
      <c r="X180" s="103"/>
      <c r="Y180" s="103"/>
    </row>
    <row r="181" spans="1:25" s="60" customFormat="1" ht="15" customHeight="1" x14ac:dyDescent="0.15">
      <c r="A181" s="108"/>
      <c r="B181" s="108"/>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row>
    <row r="182" spans="1:25" s="60" customFormat="1" ht="15" customHeight="1" x14ac:dyDescent="0.15">
      <c r="A182" s="108" t="s">
        <v>232</v>
      </c>
      <c r="B182" s="108"/>
      <c r="C182" s="108"/>
      <c r="D182" s="108"/>
      <c r="E182" s="108"/>
      <c r="F182" s="108"/>
      <c r="G182" s="67" t="s">
        <v>197</v>
      </c>
      <c r="H182" s="105"/>
      <c r="I182" s="105"/>
      <c r="J182" s="59" t="s">
        <v>198</v>
      </c>
      <c r="K182" s="59"/>
      <c r="L182" s="59"/>
      <c r="M182" s="67" t="s">
        <v>197</v>
      </c>
      <c r="N182" s="103"/>
      <c r="O182" s="103"/>
      <c r="P182" s="104" t="s">
        <v>199</v>
      </c>
      <c r="Q182" s="104"/>
      <c r="R182" s="104"/>
      <c r="S182" s="103"/>
      <c r="T182" s="103"/>
      <c r="U182" s="103"/>
      <c r="V182" s="103"/>
      <c r="W182" s="103"/>
      <c r="X182" s="103"/>
      <c r="Y182" s="59" t="s">
        <v>200</v>
      </c>
    </row>
    <row r="183" spans="1:25" s="60" customFormat="1" ht="15" customHeight="1" x14ac:dyDescent="0.15">
      <c r="A183" s="108" t="s">
        <v>191</v>
      </c>
      <c r="B183" s="108"/>
      <c r="C183" s="108"/>
      <c r="D183" s="108"/>
      <c r="E183" s="108"/>
      <c r="F183" s="108"/>
      <c r="G183" s="107"/>
      <c r="H183" s="107"/>
      <c r="I183" s="107"/>
      <c r="J183" s="107"/>
      <c r="K183" s="107"/>
      <c r="L183" s="107"/>
      <c r="M183" s="107"/>
      <c r="N183" s="107"/>
      <c r="O183" s="107"/>
      <c r="P183" s="107"/>
      <c r="Q183" s="107"/>
      <c r="R183" s="107"/>
      <c r="S183" s="107"/>
      <c r="T183" s="107"/>
      <c r="U183" s="107"/>
      <c r="V183" s="107"/>
      <c r="W183" s="107"/>
      <c r="X183" s="107"/>
      <c r="Y183" s="107"/>
    </row>
    <row r="184" spans="1:25" s="60" customFormat="1" ht="15" customHeight="1" x14ac:dyDescent="0.15">
      <c r="A184" s="108" t="s">
        <v>201</v>
      </c>
      <c r="B184" s="108"/>
      <c r="C184" s="108"/>
      <c r="D184" s="108"/>
      <c r="E184" s="108"/>
      <c r="F184" s="108"/>
      <c r="G184" s="67" t="s">
        <v>197</v>
      </c>
      <c r="H184" s="105"/>
      <c r="I184" s="105"/>
      <c r="J184" s="59" t="s">
        <v>202</v>
      </c>
      <c r="K184" s="59"/>
      <c r="L184" s="59"/>
      <c r="M184" s="59"/>
      <c r="N184" s="67" t="s">
        <v>126</v>
      </c>
      <c r="O184" s="103"/>
      <c r="P184" s="103"/>
      <c r="Q184" s="108" t="s">
        <v>129</v>
      </c>
      <c r="R184" s="108"/>
      <c r="S184" s="108"/>
      <c r="T184" s="108"/>
      <c r="U184" s="103"/>
      <c r="V184" s="103"/>
      <c r="W184" s="103"/>
      <c r="X184" s="103"/>
      <c r="Y184" s="59" t="s">
        <v>128</v>
      </c>
    </row>
    <row r="185" spans="1:25" s="60" customFormat="1" ht="15" customHeight="1" x14ac:dyDescent="0.15">
      <c r="A185" s="108"/>
      <c r="B185" s="108"/>
      <c r="C185" s="108"/>
      <c r="D185" s="108"/>
      <c r="E185" s="108"/>
      <c r="F185" s="108"/>
      <c r="G185" s="107"/>
      <c r="H185" s="107"/>
      <c r="I185" s="107"/>
      <c r="J185" s="107"/>
      <c r="K185" s="107"/>
      <c r="L185" s="107"/>
      <c r="M185" s="107"/>
      <c r="N185" s="107"/>
      <c r="O185" s="107"/>
      <c r="P185" s="107"/>
      <c r="Q185" s="107"/>
      <c r="R185" s="107"/>
      <c r="S185" s="107"/>
      <c r="T185" s="107"/>
      <c r="U185" s="107"/>
      <c r="V185" s="107"/>
      <c r="W185" s="107"/>
      <c r="X185" s="107"/>
      <c r="Y185" s="107"/>
    </row>
    <row r="186" spans="1:25" s="60" customFormat="1" ht="15" customHeight="1" x14ac:dyDescent="0.15">
      <c r="A186" s="108" t="s">
        <v>205</v>
      </c>
      <c r="B186" s="108"/>
      <c r="C186" s="108"/>
      <c r="D186" s="108"/>
      <c r="E186" s="108"/>
      <c r="F186" s="108"/>
      <c r="G186" s="107"/>
      <c r="H186" s="107"/>
      <c r="I186" s="107"/>
      <c r="J186" s="107"/>
      <c r="K186" s="107"/>
      <c r="L186" s="107"/>
      <c r="M186" s="107"/>
      <c r="N186" s="107"/>
      <c r="O186" s="107"/>
      <c r="P186" s="107"/>
      <c r="Q186" s="107"/>
      <c r="R186" s="107"/>
      <c r="S186" s="107"/>
      <c r="T186" s="107"/>
      <c r="U186" s="107"/>
      <c r="V186" s="107"/>
      <c r="W186" s="107"/>
      <c r="X186" s="107"/>
      <c r="Y186" s="107"/>
    </row>
    <row r="187" spans="1:25" s="60" customFormat="1" ht="15" customHeight="1" x14ac:dyDescent="0.15">
      <c r="A187" s="108" t="s">
        <v>206</v>
      </c>
      <c r="B187" s="108"/>
      <c r="C187" s="108"/>
      <c r="D187" s="108"/>
      <c r="E187" s="108"/>
      <c r="F187" s="108"/>
      <c r="G187" s="107"/>
      <c r="H187" s="107"/>
      <c r="I187" s="107"/>
      <c r="J187" s="107"/>
      <c r="K187" s="107"/>
      <c r="L187" s="107"/>
      <c r="M187" s="107"/>
      <c r="N187" s="107"/>
      <c r="O187" s="107"/>
      <c r="P187" s="107"/>
      <c r="Q187" s="107"/>
      <c r="R187" s="107"/>
      <c r="S187" s="107"/>
      <c r="T187" s="107"/>
      <c r="U187" s="107"/>
      <c r="V187" s="107"/>
      <c r="W187" s="107"/>
      <c r="X187" s="107"/>
      <c r="Y187" s="107"/>
    </row>
    <row r="188" spans="1:25" s="60" customFormat="1" ht="15" customHeight="1" x14ac:dyDescent="0.15">
      <c r="A188" s="108" t="s">
        <v>207</v>
      </c>
      <c r="B188" s="108"/>
      <c r="C188" s="108"/>
      <c r="D188" s="108"/>
      <c r="E188" s="108"/>
      <c r="F188" s="108"/>
      <c r="G188" s="107"/>
      <c r="H188" s="107"/>
      <c r="I188" s="107"/>
      <c r="J188" s="107"/>
      <c r="K188" s="107"/>
      <c r="L188" s="107"/>
      <c r="M188" s="107"/>
      <c r="N188" s="107"/>
      <c r="O188" s="107"/>
      <c r="P188" s="107"/>
      <c r="Q188" s="107"/>
      <c r="R188" s="107"/>
      <c r="S188" s="107"/>
      <c r="T188" s="107"/>
      <c r="U188" s="107"/>
      <c r="V188" s="107"/>
      <c r="W188" s="107"/>
      <c r="X188" s="107"/>
      <c r="Y188" s="107"/>
    </row>
    <row r="189" spans="1:25" s="60" customFormat="1" ht="15" customHeight="1" x14ac:dyDescent="0.15">
      <c r="A189" s="108" t="s">
        <v>230</v>
      </c>
      <c r="B189" s="108"/>
      <c r="C189" s="108"/>
      <c r="D189" s="108"/>
      <c r="E189" s="108"/>
      <c r="F189" s="108"/>
      <c r="G189" s="108"/>
      <c r="H189" s="108"/>
      <c r="I189" s="107"/>
      <c r="J189" s="107"/>
      <c r="K189" s="107"/>
      <c r="L189" s="107"/>
      <c r="M189" s="107"/>
      <c r="N189" s="107"/>
      <c r="O189" s="107"/>
      <c r="P189" s="107"/>
      <c r="Q189" s="107"/>
      <c r="R189" s="107"/>
      <c r="S189" s="107"/>
      <c r="T189" s="107"/>
      <c r="U189" s="107"/>
      <c r="V189" s="107"/>
      <c r="W189" s="107"/>
      <c r="X189" s="107"/>
      <c r="Y189" s="107"/>
    </row>
    <row r="190" spans="1:25" s="60" customFormat="1" ht="15" customHeight="1" x14ac:dyDescent="0.15">
      <c r="A190" s="108"/>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row>
    <row r="191" spans="1:25" s="60" customFormat="1" ht="15" customHeight="1" x14ac:dyDescent="0.15">
      <c r="A191" s="108" t="s">
        <v>232</v>
      </c>
      <c r="B191" s="108"/>
      <c r="C191" s="108"/>
      <c r="D191" s="108"/>
      <c r="E191" s="108"/>
      <c r="F191" s="108"/>
      <c r="G191" s="67" t="s">
        <v>197</v>
      </c>
      <c r="H191" s="105"/>
      <c r="I191" s="105"/>
      <c r="J191" s="59" t="s">
        <v>198</v>
      </c>
      <c r="K191" s="59"/>
      <c r="L191" s="59"/>
      <c r="M191" s="67" t="s">
        <v>197</v>
      </c>
      <c r="N191" s="103"/>
      <c r="O191" s="103"/>
      <c r="P191" s="104" t="s">
        <v>199</v>
      </c>
      <c r="Q191" s="104"/>
      <c r="R191" s="104"/>
      <c r="S191" s="103"/>
      <c r="T191" s="103"/>
      <c r="U191" s="103"/>
      <c r="V191" s="103"/>
      <c r="W191" s="103"/>
      <c r="X191" s="103"/>
      <c r="Y191" s="59" t="s">
        <v>200</v>
      </c>
    </row>
    <row r="192" spans="1:25" s="60" customFormat="1" ht="15" customHeight="1" x14ac:dyDescent="0.15">
      <c r="A192" s="108" t="s">
        <v>191</v>
      </c>
      <c r="B192" s="108"/>
      <c r="C192" s="108"/>
      <c r="D192" s="108"/>
      <c r="E192" s="108"/>
      <c r="F192" s="108"/>
      <c r="G192" s="107"/>
      <c r="H192" s="107"/>
      <c r="I192" s="107"/>
      <c r="J192" s="107"/>
      <c r="K192" s="107"/>
      <c r="L192" s="107"/>
      <c r="M192" s="107"/>
      <c r="N192" s="107"/>
      <c r="O192" s="107"/>
      <c r="P192" s="107"/>
      <c r="Q192" s="107"/>
      <c r="R192" s="107"/>
      <c r="S192" s="107"/>
      <c r="T192" s="107"/>
      <c r="U192" s="107"/>
      <c r="V192" s="107"/>
      <c r="W192" s="107"/>
      <c r="X192" s="107"/>
      <c r="Y192" s="107"/>
    </row>
    <row r="193" spans="1:31" s="60" customFormat="1" ht="15" customHeight="1" x14ac:dyDescent="0.15">
      <c r="A193" s="108" t="s">
        <v>201</v>
      </c>
      <c r="B193" s="108"/>
      <c r="C193" s="108"/>
      <c r="D193" s="108"/>
      <c r="E193" s="108"/>
      <c r="F193" s="108"/>
      <c r="G193" s="67" t="s">
        <v>197</v>
      </c>
      <c r="H193" s="105"/>
      <c r="I193" s="105"/>
      <c r="J193" s="59" t="s">
        <v>202</v>
      </c>
      <c r="K193" s="59"/>
      <c r="L193" s="59"/>
      <c r="M193" s="59"/>
      <c r="N193" s="67" t="s">
        <v>126</v>
      </c>
      <c r="O193" s="103"/>
      <c r="P193" s="103"/>
      <c r="Q193" s="108" t="s">
        <v>129</v>
      </c>
      <c r="R193" s="108"/>
      <c r="S193" s="108"/>
      <c r="T193" s="108"/>
      <c r="U193" s="103"/>
      <c r="V193" s="103"/>
      <c r="W193" s="103"/>
      <c r="X193" s="103"/>
      <c r="Y193" s="59" t="s">
        <v>128</v>
      </c>
    </row>
    <row r="194" spans="1:31" s="60" customFormat="1" ht="15" customHeight="1" x14ac:dyDescent="0.15">
      <c r="A194" s="108"/>
      <c r="B194" s="108"/>
      <c r="C194" s="108"/>
      <c r="D194" s="108"/>
      <c r="E194" s="108"/>
      <c r="F194" s="108"/>
      <c r="G194" s="107"/>
      <c r="H194" s="107"/>
      <c r="I194" s="107"/>
      <c r="J194" s="107"/>
      <c r="K194" s="107"/>
      <c r="L194" s="107"/>
      <c r="M194" s="107"/>
      <c r="N194" s="107"/>
      <c r="O194" s="107"/>
      <c r="P194" s="107"/>
      <c r="Q194" s="107"/>
      <c r="R194" s="107"/>
      <c r="S194" s="107"/>
      <c r="T194" s="107"/>
      <c r="U194" s="107"/>
      <c r="V194" s="107"/>
      <c r="W194" s="107"/>
      <c r="X194" s="107"/>
      <c r="Y194" s="107"/>
    </row>
    <row r="195" spans="1:31" s="60" customFormat="1" ht="15" customHeight="1" x14ac:dyDescent="0.15">
      <c r="A195" s="108" t="s">
        <v>205</v>
      </c>
      <c r="B195" s="108"/>
      <c r="C195" s="108"/>
      <c r="D195" s="108"/>
      <c r="E195" s="108"/>
      <c r="F195" s="108"/>
      <c r="G195" s="107"/>
      <c r="H195" s="107"/>
      <c r="I195" s="107"/>
      <c r="J195" s="107"/>
      <c r="K195" s="107"/>
      <c r="L195" s="107"/>
      <c r="M195" s="107"/>
      <c r="N195" s="107"/>
      <c r="O195" s="107"/>
      <c r="P195" s="107"/>
      <c r="Q195" s="107"/>
      <c r="R195" s="107"/>
      <c r="S195" s="107"/>
      <c r="T195" s="107"/>
      <c r="U195" s="107"/>
      <c r="V195" s="107"/>
      <c r="W195" s="107"/>
      <c r="X195" s="107"/>
      <c r="Y195" s="107"/>
    </row>
    <row r="196" spans="1:31" s="60" customFormat="1" ht="15" customHeight="1" x14ac:dyDescent="0.15">
      <c r="A196" s="108" t="s">
        <v>206</v>
      </c>
      <c r="B196" s="108"/>
      <c r="C196" s="108"/>
      <c r="D196" s="108"/>
      <c r="E196" s="108"/>
      <c r="F196" s="108"/>
      <c r="G196" s="107"/>
      <c r="H196" s="107"/>
      <c r="I196" s="107"/>
      <c r="J196" s="107"/>
      <c r="K196" s="107"/>
      <c r="L196" s="107"/>
      <c r="M196" s="107"/>
      <c r="N196" s="107"/>
      <c r="O196" s="107"/>
      <c r="P196" s="107"/>
      <c r="Q196" s="107"/>
      <c r="R196" s="107"/>
      <c r="S196" s="107"/>
      <c r="T196" s="107"/>
      <c r="U196" s="107"/>
      <c r="V196" s="107"/>
      <c r="W196" s="107"/>
      <c r="X196" s="107"/>
      <c r="Y196" s="107"/>
    </row>
    <row r="197" spans="1:31" s="60" customFormat="1" ht="15" customHeight="1" x14ac:dyDescent="0.15">
      <c r="A197" s="108" t="s">
        <v>207</v>
      </c>
      <c r="B197" s="108"/>
      <c r="C197" s="108"/>
      <c r="D197" s="108"/>
      <c r="E197" s="108"/>
      <c r="F197" s="108"/>
      <c r="G197" s="107"/>
      <c r="H197" s="107"/>
      <c r="I197" s="107"/>
      <c r="J197" s="107"/>
      <c r="K197" s="107"/>
      <c r="L197" s="107"/>
      <c r="M197" s="107"/>
      <c r="N197" s="107"/>
      <c r="O197" s="107"/>
      <c r="P197" s="107"/>
      <c r="Q197" s="107"/>
      <c r="R197" s="107"/>
      <c r="S197" s="107"/>
      <c r="T197" s="107"/>
      <c r="U197" s="107"/>
      <c r="V197" s="107"/>
      <c r="W197" s="107"/>
      <c r="X197" s="107"/>
      <c r="Y197" s="107"/>
    </row>
    <row r="198" spans="1:31" s="60" customFormat="1" ht="15" customHeight="1" x14ac:dyDescent="0.15">
      <c r="A198" s="137" t="s">
        <v>230</v>
      </c>
      <c r="B198" s="137"/>
      <c r="C198" s="137"/>
      <c r="D198" s="137"/>
      <c r="E198" s="137"/>
      <c r="F198" s="137"/>
      <c r="G198" s="137"/>
      <c r="H198" s="137"/>
      <c r="I198" s="194"/>
      <c r="J198" s="194"/>
      <c r="K198" s="194"/>
      <c r="L198" s="194"/>
      <c r="M198" s="194"/>
      <c r="N198" s="194"/>
      <c r="O198" s="194"/>
      <c r="P198" s="194"/>
      <c r="Q198" s="194"/>
      <c r="R198" s="194"/>
      <c r="S198" s="194"/>
      <c r="T198" s="194"/>
      <c r="U198" s="194"/>
      <c r="V198" s="194"/>
      <c r="W198" s="194"/>
      <c r="X198" s="194"/>
      <c r="Y198" s="194"/>
    </row>
    <row r="199" spans="1:31" s="60" customFormat="1" ht="15" customHeight="1" x14ac:dyDescent="0.15">
      <c r="A199" s="117" t="s">
        <v>233</v>
      </c>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row>
    <row r="200" spans="1:31" s="60" customFormat="1" ht="15" customHeight="1" x14ac:dyDescent="0.15">
      <c r="A200" s="108" t="s">
        <v>222</v>
      </c>
      <c r="B200" s="108"/>
      <c r="C200" s="108"/>
      <c r="D200" s="108"/>
      <c r="E200" s="108"/>
      <c r="F200" s="108"/>
      <c r="G200" s="107"/>
      <c r="H200" s="107"/>
      <c r="I200" s="107"/>
      <c r="J200" s="107"/>
      <c r="K200" s="107"/>
      <c r="L200" s="107"/>
      <c r="M200" s="107"/>
      <c r="N200" s="107"/>
      <c r="O200" s="107"/>
      <c r="P200" s="107"/>
      <c r="Q200" s="107"/>
      <c r="R200" s="107"/>
      <c r="S200" s="107"/>
      <c r="T200" s="107"/>
      <c r="U200" s="107"/>
      <c r="V200" s="107"/>
      <c r="W200" s="107"/>
      <c r="X200" s="107"/>
      <c r="Y200" s="107"/>
      <c r="AD200" s="59"/>
    </row>
    <row r="201" spans="1:31" s="60" customFormat="1" ht="15" customHeight="1" x14ac:dyDescent="0.15">
      <c r="A201" s="108" t="s">
        <v>234</v>
      </c>
      <c r="B201" s="108"/>
      <c r="C201" s="108"/>
      <c r="D201" s="108"/>
      <c r="E201" s="108"/>
      <c r="F201" s="108"/>
      <c r="G201" s="131" t="s">
        <v>235</v>
      </c>
      <c r="H201" s="131"/>
      <c r="I201" s="131"/>
      <c r="J201" s="131"/>
      <c r="K201" s="103"/>
      <c r="L201" s="103"/>
      <c r="M201" s="103"/>
      <c r="N201" s="59" t="s">
        <v>236</v>
      </c>
      <c r="O201" s="60" t="s">
        <v>237</v>
      </c>
      <c r="P201" s="103"/>
      <c r="Q201" s="103"/>
      <c r="R201" s="103"/>
      <c r="S201" s="59" t="s">
        <v>132</v>
      </c>
      <c r="T201" s="59"/>
      <c r="U201" s="59"/>
      <c r="V201" s="59"/>
      <c r="W201" s="59"/>
      <c r="X201" s="59"/>
      <c r="Y201" s="59"/>
      <c r="AC201" s="60" t="s">
        <v>204</v>
      </c>
    </row>
    <row r="202" spans="1:31" s="60" customFormat="1" ht="15" customHeight="1" x14ac:dyDescent="0.15">
      <c r="A202" s="108"/>
      <c r="B202" s="108"/>
      <c r="C202" s="108"/>
      <c r="D202" s="108"/>
      <c r="E202" s="108"/>
      <c r="F202" s="108"/>
      <c r="G202" s="107"/>
      <c r="H202" s="107"/>
      <c r="I202" s="107"/>
      <c r="J202" s="107"/>
      <c r="K202" s="107"/>
      <c r="L202" s="107"/>
      <c r="M202" s="107"/>
      <c r="N202" s="107"/>
      <c r="O202" s="107"/>
      <c r="P202" s="107"/>
      <c r="Q202" s="107"/>
      <c r="R202" s="107"/>
      <c r="S202" s="107"/>
      <c r="T202" s="107"/>
      <c r="U202" s="107"/>
      <c r="V202" s="107"/>
      <c r="W202" s="107"/>
      <c r="X202" s="107"/>
      <c r="Y202" s="107"/>
    </row>
    <row r="203" spans="1:31" s="60" customFormat="1" ht="15" customHeight="1" x14ac:dyDescent="0.15">
      <c r="A203" s="108" t="s">
        <v>224</v>
      </c>
      <c r="B203" s="108"/>
      <c r="C203" s="108"/>
      <c r="D203" s="108"/>
      <c r="E203" s="108"/>
      <c r="F203" s="108"/>
      <c r="G203" s="107"/>
      <c r="H203" s="107"/>
      <c r="I203" s="107"/>
      <c r="J203" s="107"/>
      <c r="K203" s="107"/>
      <c r="L203" s="107"/>
      <c r="M203" s="107"/>
      <c r="N203" s="107"/>
      <c r="O203" s="107"/>
      <c r="P203" s="107"/>
      <c r="Q203" s="107"/>
      <c r="R203" s="107"/>
      <c r="S203" s="107"/>
      <c r="T203" s="107"/>
      <c r="U203" s="107"/>
      <c r="V203" s="107"/>
      <c r="W203" s="107"/>
      <c r="X203" s="107"/>
      <c r="Y203" s="107"/>
    </row>
    <row r="204" spans="1:31" s="60" customFormat="1" ht="15" customHeight="1" x14ac:dyDescent="0.15">
      <c r="A204" s="108" t="s">
        <v>225</v>
      </c>
      <c r="B204" s="108"/>
      <c r="C204" s="108"/>
      <c r="D204" s="108"/>
      <c r="E204" s="108"/>
      <c r="F204" s="108"/>
      <c r="G204" s="107"/>
      <c r="H204" s="107"/>
      <c r="I204" s="107"/>
      <c r="J204" s="107"/>
      <c r="K204" s="107"/>
      <c r="L204" s="107"/>
      <c r="M204" s="107"/>
      <c r="N204" s="107"/>
      <c r="O204" s="107"/>
      <c r="P204" s="107"/>
      <c r="Q204" s="107"/>
      <c r="R204" s="107"/>
      <c r="S204" s="107"/>
      <c r="T204" s="107"/>
      <c r="U204" s="107"/>
      <c r="V204" s="107"/>
      <c r="W204" s="107"/>
      <c r="X204" s="107"/>
      <c r="Y204" s="107"/>
    </row>
    <row r="205" spans="1:31" s="60" customFormat="1" ht="15" customHeight="1" x14ac:dyDescent="0.15">
      <c r="A205" s="137" t="s">
        <v>194</v>
      </c>
      <c r="B205" s="137"/>
      <c r="C205" s="137"/>
      <c r="D205" s="137"/>
      <c r="E205" s="137"/>
      <c r="F205" s="137"/>
      <c r="G205" s="194"/>
      <c r="H205" s="194"/>
      <c r="I205" s="194"/>
      <c r="J205" s="194"/>
      <c r="K205" s="194"/>
      <c r="L205" s="194"/>
      <c r="M205" s="194"/>
      <c r="N205" s="194"/>
      <c r="O205" s="194"/>
      <c r="P205" s="194"/>
      <c r="Q205" s="194"/>
      <c r="R205" s="194"/>
      <c r="S205" s="194"/>
      <c r="T205" s="194"/>
      <c r="U205" s="194"/>
      <c r="V205" s="194"/>
      <c r="W205" s="194"/>
      <c r="X205" s="194"/>
      <c r="Y205" s="194"/>
    </row>
    <row r="206" spans="1:31" s="60" customFormat="1" ht="15" customHeight="1" thickBot="1" x14ac:dyDescent="0.2">
      <c r="A206" s="117" t="s">
        <v>336</v>
      </c>
      <c r="B206" s="117"/>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60" t="s">
        <v>447</v>
      </c>
    </row>
    <row r="207" spans="1:31" s="60" customFormat="1" ht="15" customHeight="1" thickBot="1" x14ac:dyDescent="0.2">
      <c r="A207" s="59"/>
      <c r="B207" s="61" t="s">
        <v>136</v>
      </c>
      <c r="C207" s="108" t="s">
        <v>337</v>
      </c>
      <c r="D207" s="108"/>
      <c r="E207" s="67"/>
      <c r="F207" s="62"/>
      <c r="G207" s="67" t="s">
        <v>442</v>
      </c>
      <c r="H207" s="108" t="str">
        <f>IF(B207="□","",VLOOKUP(Z207,AC207:AE210,2))</f>
        <v/>
      </c>
      <c r="I207" s="108"/>
      <c r="J207" s="108"/>
      <c r="K207" s="108"/>
      <c r="L207" s="108"/>
      <c r="M207" s="108"/>
      <c r="N207" s="108"/>
      <c r="O207" s="108"/>
      <c r="P207" s="108"/>
      <c r="Q207" s="108"/>
      <c r="R207" s="108"/>
      <c r="S207" s="108"/>
      <c r="T207" s="108"/>
      <c r="U207" s="108"/>
      <c r="V207" s="108"/>
      <c r="W207" s="108"/>
      <c r="X207" s="59" t="s">
        <v>145</v>
      </c>
      <c r="Y207" s="59"/>
      <c r="Z207" s="77"/>
      <c r="AC207" s="78">
        <v>1</v>
      </c>
      <c r="AD207" s="79" t="s">
        <v>443</v>
      </c>
      <c r="AE207" s="80" t="s">
        <v>450</v>
      </c>
    </row>
    <row r="208" spans="1:31" s="60" customFormat="1" ht="15" customHeight="1" x14ac:dyDescent="0.15">
      <c r="A208" s="59"/>
      <c r="B208" s="62"/>
      <c r="C208" s="59"/>
      <c r="D208" s="59"/>
      <c r="E208" s="67"/>
      <c r="G208" s="67" t="s">
        <v>441</v>
      </c>
      <c r="H208" s="108" t="str">
        <f>IF(B207="□","",VLOOKUP(Z207,AC207:AE210,3))</f>
        <v/>
      </c>
      <c r="I208" s="108"/>
      <c r="J208" s="108"/>
      <c r="K208" s="108"/>
      <c r="L208" s="108"/>
      <c r="M208" s="108"/>
      <c r="N208" s="108"/>
      <c r="O208" s="108"/>
      <c r="P208" s="108"/>
      <c r="Q208" s="108"/>
      <c r="R208" s="108"/>
      <c r="S208" s="108"/>
      <c r="T208" s="108"/>
      <c r="U208" s="108"/>
      <c r="V208" s="108"/>
      <c r="W208" s="108"/>
      <c r="X208" s="59" t="s">
        <v>145</v>
      </c>
      <c r="Y208" s="59"/>
      <c r="AC208" s="78">
        <v>2</v>
      </c>
      <c r="AD208" s="79" t="s">
        <v>444</v>
      </c>
      <c r="AE208" s="80" t="s">
        <v>451</v>
      </c>
    </row>
    <row r="209" spans="1:31" s="60" customFormat="1" ht="15" customHeight="1" x14ac:dyDescent="0.15">
      <c r="A209" s="59"/>
      <c r="B209" s="61" t="s">
        <v>136</v>
      </c>
      <c r="C209" s="108" t="s">
        <v>338</v>
      </c>
      <c r="D209" s="108"/>
      <c r="E209" s="67"/>
      <c r="F209" s="62"/>
      <c r="G209" s="67" t="s">
        <v>442</v>
      </c>
      <c r="H209" s="108" t="str">
        <f>IF(B209="□","",VLOOKUP(Z207,AC207:AE210,2))</f>
        <v/>
      </c>
      <c r="I209" s="108"/>
      <c r="J209" s="108"/>
      <c r="K209" s="108"/>
      <c r="L209" s="108"/>
      <c r="M209" s="108"/>
      <c r="N209" s="108"/>
      <c r="O209" s="108"/>
      <c r="P209" s="108"/>
      <c r="Q209" s="108"/>
      <c r="R209" s="108"/>
      <c r="S209" s="108"/>
      <c r="T209" s="108"/>
      <c r="U209" s="108"/>
      <c r="V209" s="108"/>
      <c r="W209" s="108"/>
      <c r="X209" s="59" t="s">
        <v>145</v>
      </c>
      <c r="Y209" s="59"/>
      <c r="AC209" s="78">
        <v>3</v>
      </c>
      <c r="AD209" s="79" t="s">
        <v>445</v>
      </c>
      <c r="AE209" s="80" t="s">
        <v>452</v>
      </c>
    </row>
    <row r="210" spans="1:31" s="60" customFormat="1" ht="15" customHeight="1" x14ac:dyDescent="0.15">
      <c r="A210" s="59"/>
      <c r="B210" s="62"/>
      <c r="C210" s="59"/>
      <c r="D210" s="59"/>
      <c r="E210" s="67"/>
      <c r="G210" s="67" t="s">
        <v>441</v>
      </c>
      <c r="H210" s="108" t="str">
        <f>IF(B209="□","",VLOOKUP(Z207,AC207:AE210,3))</f>
        <v/>
      </c>
      <c r="I210" s="108"/>
      <c r="J210" s="108"/>
      <c r="K210" s="108"/>
      <c r="L210" s="108"/>
      <c r="M210" s="108"/>
      <c r="N210" s="108"/>
      <c r="O210" s="108"/>
      <c r="P210" s="108"/>
      <c r="Q210" s="108"/>
      <c r="R210" s="108"/>
      <c r="S210" s="108"/>
      <c r="T210" s="108"/>
      <c r="U210" s="108"/>
      <c r="V210" s="108"/>
      <c r="W210" s="108"/>
      <c r="X210" s="59" t="s">
        <v>145</v>
      </c>
      <c r="Y210" s="59"/>
      <c r="AC210" s="78">
        <v>4</v>
      </c>
      <c r="AD210" s="79" t="s">
        <v>446</v>
      </c>
      <c r="AE210" s="80" t="s">
        <v>453</v>
      </c>
    </row>
    <row r="211" spans="1:31" s="60" customFormat="1" ht="15" customHeight="1" x14ac:dyDescent="0.15">
      <c r="A211" s="59"/>
      <c r="B211" s="61" t="s">
        <v>136</v>
      </c>
      <c r="C211" s="137" t="s">
        <v>339</v>
      </c>
      <c r="D211" s="137"/>
      <c r="E211" s="137"/>
      <c r="F211" s="59"/>
      <c r="G211" s="59"/>
      <c r="H211" s="59"/>
      <c r="I211" s="59"/>
      <c r="J211" s="59"/>
      <c r="K211" s="59"/>
      <c r="L211" s="59"/>
      <c r="M211" s="59"/>
      <c r="N211" s="59"/>
      <c r="O211" s="59"/>
      <c r="P211" s="59"/>
      <c r="Q211" s="59"/>
      <c r="R211" s="59"/>
      <c r="S211" s="59"/>
      <c r="T211" s="59"/>
      <c r="U211" s="59"/>
      <c r="V211" s="59"/>
      <c r="W211" s="59"/>
      <c r="X211" s="59"/>
      <c r="Y211" s="59"/>
    </row>
    <row r="212" spans="1:31" s="60" customFormat="1" ht="15" customHeight="1" x14ac:dyDescent="0.15">
      <c r="A212" s="64" t="s">
        <v>508</v>
      </c>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row>
    <row r="213" spans="1:31" s="60" customFormat="1" ht="15" customHeight="1" x14ac:dyDescent="0.15">
      <c r="A213" s="59"/>
      <c r="B213" s="61" t="s">
        <v>136</v>
      </c>
      <c r="C213" s="59" t="s">
        <v>509</v>
      </c>
      <c r="D213" s="59"/>
      <c r="E213" s="67" t="s">
        <v>512</v>
      </c>
      <c r="F213" s="108"/>
      <c r="G213" s="108"/>
      <c r="H213" s="108"/>
      <c r="I213" s="108"/>
      <c r="J213" s="108"/>
      <c r="K213" s="108"/>
      <c r="L213" s="108"/>
      <c r="M213" s="59" t="s">
        <v>513</v>
      </c>
      <c r="N213" s="59"/>
      <c r="O213" s="59"/>
      <c r="P213" s="59"/>
      <c r="Q213" s="59"/>
      <c r="R213" s="59"/>
      <c r="S213" s="59"/>
      <c r="T213" s="59"/>
      <c r="U213" s="59"/>
      <c r="V213" s="59"/>
      <c r="W213" s="59"/>
      <c r="X213" s="59"/>
      <c r="Y213" s="59"/>
    </row>
    <row r="214" spans="1:31" s="60" customFormat="1" ht="15" customHeight="1" x14ac:dyDescent="0.15">
      <c r="A214" s="59"/>
      <c r="B214" s="61" t="s">
        <v>136</v>
      </c>
      <c r="C214" s="59" t="s">
        <v>510</v>
      </c>
      <c r="D214" s="59"/>
      <c r="E214" s="67" t="s">
        <v>512</v>
      </c>
      <c r="F214" s="108"/>
      <c r="G214" s="108"/>
      <c r="H214" s="108"/>
      <c r="I214" s="108"/>
      <c r="J214" s="108"/>
      <c r="K214" s="108"/>
      <c r="L214" s="108"/>
      <c r="M214" s="59" t="s">
        <v>513</v>
      </c>
      <c r="N214" s="59"/>
      <c r="O214" s="59"/>
      <c r="P214" s="59"/>
      <c r="Q214" s="59"/>
      <c r="R214" s="59"/>
      <c r="S214" s="59"/>
      <c r="T214" s="59"/>
      <c r="U214" s="59"/>
      <c r="V214" s="59"/>
      <c r="W214" s="59"/>
      <c r="X214" s="59"/>
      <c r="Y214" s="59"/>
    </row>
    <row r="215" spans="1:31" s="60" customFormat="1" ht="15" customHeight="1" x14ac:dyDescent="0.15">
      <c r="A215" s="59"/>
      <c r="B215" s="61" t="s">
        <v>136</v>
      </c>
      <c r="C215" s="111" t="s">
        <v>511</v>
      </c>
      <c r="D215" s="111"/>
      <c r="E215" s="67" t="s">
        <v>512</v>
      </c>
      <c r="F215" s="108"/>
      <c r="G215" s="108"/>
      <c r="H215" s="108"/>
      <c r="I215" s="108"/>
      <c r="J215" s="108"/>
      <c r="K215" s="108"/>
      <c r="L215" s="108"/>
      <c r="M215" s="59" t="s">
        <v>513</v>
      </c>
      <c r="N215" s="59"/>
      <c r="O215" s="59"/>
      <c r="P215" s="59"/>
      <c r="Q215" s="59"/>
      <c r="R215" s="59"/>
      <c r="S215" s="59"/>
      <c r="T215" s="59"/>
      <c r="U215" s="59"/>
      <c r="V215" s="59"/>
      <c r="W215" s="59"/>
      <c r="X215" s="59"/>
      <c r="Y215" s="59"/>
    </row>
    <row r="216" spans="1:31" s="60" customFormat="1" ht="15" customHeight="1" x14ac:dyDescent="0.15">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row>
    <row r="217" spans="1:31" s="60" customFormat="1" ht="15" customHeight="1" x14ac:dyDescent="0.15">
      <c r="A217" s="117" t="s">
        <v>507</v>
      </c>
      <c r="B217" s="117"/>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row>
    <row r="218" spans="1:31" s="60" customFormat="1" ht="15" customHeight="1" x14ac:dyDescent="0.15">
      <c r="A218" s="222" t="s">
        <v>42</v>
      </c>
      <c r="B218" s="222"/>
      <c r="C218" s="222"/>
      <c r="D218" s="222"/>
      <c r="E218" s="222"/>
      <c r="F218" s="222"/>
      <c r="G218" s="107"/>
      <c r="H218" s="107"/>
      <c r="I218" s="107"/>
      <c r="J218" s="107"/>
      <c r="K218" s="107"/>
      <c r="L218" s="107"/>
      <c r="M218" s="107"/>
      <c r="N218" s="107"/>
      <c r="O218" s="107"/>
      <c r="P218" s="107"/>
      <c r="Q218" s="107"/>
      <c r="R218" s="107"/>
      <c r="S218" s="107"/>
      <c r="T218" s="107"/>
      <c r="U218" s="107"/>
      <c r="V218" s="107"/>
      <c r="W218" s="107"/>
      <c r="X218" s="107"/>
      <c r="Y218" s="107"/>
    </row>
    <row r="219" spans="1:31" s="60" customFormat="1" ht="15" customHeight="1" x14ac:dyDescent="0.15">
      <c r="A219" s="224" t="s">
        <v>43</v>
      </c>
      <c r="B219" s="224"/>
      <c r="C219" s="224"/>
      <c r="D219" s="224"/>
      <c r="E219" s="224"/>
      <c r="F219" s="224"/>
      <c r="G219" s="194"/>
      <c r="H219" s="194"/>
      <c r="I219" s="194"/>
      <c r="J219" s="194"/>
      <c r="K219" s="194"/>
      <c r="L219" s="194"/>
      <c r="M219" s="194"/>
      <c r="N219" s="194"/>
      <c r="O219" s="194"/>
      <c r="P219" s="194"/>
      <c r="Q219" s="194"/>
      <c r="R219" s="194"/>
      <c r="S219" s="194"/>
      <c r="T219" s="194"/>
      <c r="U219" s="194"/>
      <c r="V219" s="194"/>
      <c r="W219" s="194"/>
      <c r="X219" s="194"/>
      <c r="Y219" s="194"/>
    </row>
    <row r="220" spans="1:31" s="60" customFormat="1" ht="15" customHeight="1" x14ac:dyDescent="0.15">
      <c r="A220" s="119" t="s">
        <v>238</v>
      </c>
      <c r="B220" s="119"/>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19"/>
    </row>
    <row r="221" spans="1:31" s="60" customFormat="1" ht="15" customHeight="1" x14ac:dyDescent="0.15">
      <c r="A221" s="137" t="s">
        <v>239</v>
      </c>
      <c r="B221" s="137"/>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row>
    <row r="222" spans="1:31" s="60" customFormat="1" ht="15" customHeight="1" x14ac:dyDescent="0.15">
      <c r="A222" s="113" t="s">
        <v>240</v>
      </c>
      <c r="B222" s="113"/>
      <c r="C222" s="113"/>
      <c r="D222" s="113"/>
      <c r="E222" s="113"/>
      <c r="F222" s="123"/>
      <c r="G222" s="123"/>
      <c r="H222" s="123"/>
      <c r="I222" s="123"/>
      <c r="J222" s="123"/>
      <c r="K222" s="123"/>
      <c r="L222" s="123"/>
      <c r="M222" s="123"/>
      <c r="N222" s="123"/>
      <c r="O222" s="123"/>
      <c r="P222" s="123"/>
      <c r="Q222" s="123"/>
      <c r="R222" s="123"/>
      <c r="S222" s="123"/>
      <c r="T222" s="123"/>
      <c r="U222" s="123"/>
      <c r="V222" s="123"/>
      <c r="W222" s="123"/>
      <c r="X222" s="123"/>
      <c r="Y222" s="123"/>
    </row>
    <row r="223" spans="1:31" s="60" customFormat="1" ht="15" customHeight="1" x14ac:dyDescent="0.15">
      <c r="A223" s="113" t="s">
        <v>241</v>
      </c>
      <c r="B223" s="113"/>
      <c r="C223" s="113"/>
      <c r="D223" s="113"/>
      <c r="E223" s="113"/>
      <c r="F223" s="123"/>
      <c r="G223" s="123"/>
      <c r="H223" s="123"/>
      <c r="I223" s="123"/>
      <c r="J223" s="123"/>
      <c r="K223" s="123"/>
      <c r="L223" s="123"/>
      <c r="M223" s="123"/>
      <c r="N223" s="123"/>
      <c r="O223" s="123"/>
      <c r="P223" s="123"/>
      <c r="Q223" s="123"/>
      <c r="R223" s="123"/>
      <c r="S223" s="123"/>
      <c r="T223" s="123"/>
      <c r="U223" s="123"/>
      <c r="V223" s="123"/>
      <c r="W223" s="123"/>
      <c r="X223" s="123"/>
      <c r="Y223" s="123"/>
    </row>
    <row r="224" spans="1:31" s="60" customFormat="1" ht="15" customHeight="1" x14ac:dyDescent="0.15">
      <c r="A224" s="117" t="s">
        <v>242</v>
      </c>
      <c r="B224" s="117"/>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7"/>
    </row>
    <row r="225" spans="1:25" s="60" customFormat="1" ht="15" customHeight="1" x14ac:dyDescent="0.15">
      <c r="A225" s="59" t="s">
        <v>243</v>
      </c>
      <c r="B225" s="59"/>
      <c r="C225" s="61" t="s">
        <v>136</v>
      </c>
      <c r="D225" s="108" t="s">
        <v>244</v>
      </c>
      <c r="E225" s="108"/>
      <c r="F225" s="108"/>
      <c r="G225" s="108"/>
      <c r="H225" s="59" t="s">
        <v>126</v>
      </c>
      <c r="I225" s="61" t="s">
        <v>136</v>
      </c>
      <c r="J225" s="108" t="s">
        <v>245</v>
      </c>
      <c r="K225" s="108"/>
      <c r="L225" s="108"/>
      <c r="M225" s="61" t="s">
        <v>136</v>
      </c>
      <c r="N225" s="108" t="s">
        <v>246</v>
      </c>
      <c r="O225" s="108"/>
      <c r="P225" s="108"/>
      <c r="Q225" s="108"/>
      <c r="R225" s="61" t="s">
        <v>136</v>
      </c>
      <c r="S225" s="108" t="s">
        <v>247</v>
      </c>
      <c r="T225" s="108"/>
      <c r="U225" s="108"/>
      <c r="V225" s="108"/>
      <c r="W225" s="108"/>
      <c r="X225" s="108"/>
      <c r="Y225" s="108"/>
    </row>
    <row r="226" spans="1:25" s="60" customFormat="1" ht="15" customHeight="1" x14ac:dyDescent="0.15">
      <c r="A226" s="59" t="s">
        <v>248</v>
      </c>
      <c r="B226" s="59"/>
      <c r="C226" s="61" t="s">
        <v>136</v>
      </c>
      <c r="D226" s="59" t="s">
        <v>249</v>
      </c>
      <c r="E226" s="59"/>
      <c r="F226" s="68"/>
      <c r="G226" s="59"/>
      <c r="H226" s="59"/>
      <c r="I226" s="61" t="s">
        <v>136</v>
      </c>
      <c r="J226" s="68" t="s">
        <v>250</v>
      </c>
      <c r="K226" s="68"/>
      <c r="L226" s="68"/>
      <c r="M226" s="68"/>
      <c r="N226" s="68"/>
      <c r="O226" s="68"/>
      <c r="P226" s="59"/>
      <c r="Q226" s="59"/>
      <c r="R226" s="59"/>
      <c r="S226" s="59"/>
      <c r="T226" s="59"/>
      <c r="U226" s="59"/>
      <c r="V226" s="59"/>
      <c r="W226" s="59"/>
      <c r="X226" s="59"/>
      <c r="Y226" s="59"/>
    </row>
    <row r="227" spans="1:25" s="60" customFormat="1" ht="15" customHeight="1" x14ac:dyDescent="0.15">
      <c r="A227" s="64" t="s">
        <v>251</v>
      </c>
      <c r="B227" s="64"/>
      <c r="C227" s="64"/>
      <c r="D227" s="64"/>
      <c r="E227" s="64"/>
      <c r="F227" s="61" t="s">
        <v>136</v>
      </c>
      <c r="G227" s="64" t="s">
        <v>252</v>
      </c>
      <c r="H227" s="64"/>
      <c r="I227" s="64"/>
      <c r="J227" s="61" t="s">
        <v>136</v>
      </c>
      <c r="K227" s="59" t="s">
        <v>253</v>
      </c>
      <c r="L227" s="59"/>
      <c r="M227" s="59"/>
      <c r="N227" s="67"/>
      <c r="O227" s="61" t="s">
        <v>136</v>
      </c>
      <c r="P227" s="64" t="s">
        <v>254</v>
      </c>
      <c r="Q227" s="64"/>
      <c r="R227" s="71"/>
      <c r="S227" s="110" t="s">
        <v>420</v>
      </c>
      <c r="T227" s="110"/>
      <c r="U227" s="110"/>
      <c r="V227" s="81" t="s">
        <v>136</v>
      </c>
      <c r="W227" s="64" t="s">
        <v>429</v>
      </c>
      <c r="X227" s="64"/>
      <c r="Y227" s="64"/>
    </row>
    <row r="228" spans="1:25" s="60" customFormat="1" ht="15" customHeight="1" x14ac:dyDescent="0.15">
      <c r="A228" s="117" t="s">
        <v>255</v>
      </c>
      <c r="B228" s="117"/>
      <c r="C228" s="117"/>
      <c r="D228" s="117"/>
      <c r="E228" s="117"/>
      <c r="F228" s="117"/>
      <c r="G228" s="117"/>
      <c r="H228" s="117"/>
      <c r="I228" s="117"/>
      <c r="J228" s="117"/>
      <c r="K228" s="225"/>
      <c r="L228" s="225"/>
      <c r="M228" s="225"/>
      <c r="N228" s="225"/>
      <c r="O228" s="225"/>
      <c r="P228" s="225"/>
      <c r="Q228" s="225"/>
      <c r="R228" s="225"/>
      <c r="S228" s="225"/>
      <c r="T228" s="225"/>
      <c r="U228" s="225"/>
      <c r="V228" s="225"/>
      <c r="W228" s="225"/>
      <c r="X228" s="225"/>
      <c r="Y228" s="225"/>
    </row>
    <row r="229" spans="1:25" s="60" customFormat="1" ht="15" customHeight="1" x14ac:dyDescent="0.15">
      <c r="A229" s="68"/>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row>
    <row r="230" spans="1:25" s="60" customFormat="1" ht="15" customHeight="1" x14ac:dyDescent="0.15">
      <c r="A230" s="117" t="s">
        <v>256</v>
      </c>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c r="Y230" s="117"/>
    </row>
    <row r="231" spans="1:25" s="60" customFormat="1" ht="15" customHeight="1" x14ac:dyDescent="0.15">
      <c r="A231" s="59" t="s">
        <v>257</v>
      </c>
      <c r="B231" s="59"/>
      <c r="C231" s="59"/>
      <c r="D231" s="59"/>
      <c r="E231" s="59"/>
      <c r="F231" s="59"/>
      <c r="G231" s="59"/>
      <c r="H231" s="59"/>
      <c r="I231" s="59"/>
      <c r="J231" s="59"/>
      <c r="K231" s="59"/>
      <c r="L231" s="195"/>
      <c r="M231" s="195"/>
      <c r="N231" s="195"/>
      <c r="O231" s="67" t="s">
        <v>258</v>
      </c>
      <c r="P231" s="59"/>
      <c r="Q231" s="59"/>
      <c r="R231" s="59"/>
      <c r="S231" s="59"/>
      <c r="T231" s="59"/>
      <c r="U231" s="59"/>
      <c r="V231" s="59"/>
      <c r="W231" s="59"/>
      <c r="X231" s="59"/>
      <c r="Y231" s="59"/>
    </row>
    <row r="232" spans="1:25" s="60" customFormat="1" ht="15" customHeight="1" x14ac:dyDescent="0.15">
      <c r="A232" s="59" t="s">
        <v>259</v>
      </c>
      <c r="B232" s="59"/>
      <c r="C232" s="59"/>
      <c r="D232" s="59"/>
      <c r="E232" s="59"/>
      <c r="F232" s="59"/>
      <c r="G232" s="59"/>
      <c r="H232" s="59"/>
      <c r="I232" s="59"/>
      <c r="J232" s="59"/>
      <c r="K232" s="68"/>
      <c r="L232" s="223"/>
      <c r="M232" s="223"/>
      <c r="N232" s="223"/>
      <c r="O232" s="82" t="s">
        <v>258</v>
      </c>
      <c r="P232" s="68"/>
      <c r="Q232" s="68"/>
      <c r="R232" s="68"/>
      <c r="S232" s="68"/>
      <c r="T232" s="68"/>
      <c r="U232" s="68"/>
      <c r="V232" s="68"/>
      <c r="W232" s="68"/>
      <c r="X232" s="68"/>
      <c r="Y232" s="68"/>
    </row>
    <row r="233" spans="1:25" s="60" customFormat="1" ht="15" customHeight="1" x14ac:dyDescent="0.15">
      <c r="A233" s="117" t="s">
        <v>260</v>
      </c>
      <c r="B233" s="117"/>
      <c r="C233" s="117"/>
      <c r="D233" s="117"/>
      <c r="E233" s="117"/>
      <c r="F233" s="117"/>
      <c r="G233" s="117"/>
      <c r="H233" s="117"/>
      <c r="I233" s="117"/>
      <c r="J233" s="117"/>
      <c r="K233" s="117"/>
      <c r="L233" s="117"/>
      <c r="M233" s="117"/>
      <c r="N233" s="117"/>
      <c r="O233" s="117"/>
      <c r="P233" s="117"/>
      <c r="Q233" s="117"/>
      <c r="R233" s="117"/>
      <c r="S233" s="117"/>
      <c r="T233" s="117"/>
      <c r="U233" s="117"/>
      <c r="V233" s="117"/>
      <c r="W233" s="117"/>
      <c r="X233" s="117"/>
      <c r="Y233" s="117"/>
    </row>
    <row r="234" spans="1:25" s="60" customFormat="1" ht="15" customHeight="1" x14ac:dyDescent="0.15">
      <c r="A234" s="59" t="s">
        <v>261</v>
      </c>
      <c r="B234" s="59"/>
      <c r="C234" s="59"/>
      <c r="D234" s="59"/>
      <c r="E234" s="59"/>
      <c r="F234" s="83" t="s">
        <v>262</v>
      </c>
      <c r="G234" s="67" t="s">
        <v>263</v>
      </c>
      <c r="H234" s="197"/>
      <c r="I234" s="197"/>
      <c r="J234" s="197"/>
      <c r="K234" s="62" t="s">
        <v>264</v>
      </c>
      <c r="L234" s="197"/>
      <c r="M234" s="197"/>
      <c r="N234" s="197"/>
      <c r="O234" s="62" t="s">
        <v>264</v>
      </c>
      <c r="P234" s="197"/>
      <c r="Q234" s="197"/>
      <c r="R234" s="197"/>
      <c r="S234" s="62" t="s">
        <v>264</v>
      </c>
      <c r="T234" s="197"/>
      <c r="U234" s="197"/>
      <c r="V234" s="197"/>
      <c r="W234" s="59" t="s">
        <v>236</v>
      </c>
      <c r="X234" s="60" t="s">
        <v>514</v>
      </c>
      <c r="Y234" s="59"/>
    </row>
    <row r="235" spans="1:25" s="60" customFormat="1" ht="15" customHeight="1" x14ac:dyDescent="0.15">
      <c r="A235" s="59"/>
      <c r="B235" s="59"/>
      <c r="C235" s="59"/>
      <c r="D235" s="59"/>
      <c r="E235" s="59"/>
      <c r="F235" s="83" t="s">
        <v>265</v>
      </c>
      <c r="G235" s="67" t="s">
        <v>263</v>
      </c>
      <c r="H235" s="197"/>
      <c r="I235" s="197"/>
      <c r="J235" s="197"/>
      <c r="K235" s="62" t="s">
        <v>264</v>
      </c>
      <c r="L235" s="197"/>
      <c r="M235" s="197"/>
      <c r="N235" s="197"/>
      <c r="O235" s="62" t="s">
        <v>264</v>
      </c>
      <c r="P235" s="197"/>
      <c r="Q235" s="197"/>
      <c r="R235" s="197"/>
      <c r="S235" s="62" t="s">
        <v>264</v>
      </c>
      <c r="T235" s="197"/>
      <c r="U235" s="197"/>
      <c r="V235" s="197"/>
      <c r="W235" s="59" t="s">
        <v>134</v>
      </c>
      <c r="X235" s="60" t="s">
        <v>514</v>
      </c>
      <c r="Y235" s="59"/>
    </row>
    <row r="236" spans="1:25" s="60" customFormat="1" ht="15" customHeight="1" x14ac:dyDescent="0.15">
      <c r="A236" s="59" t="s">
        <v>266</v>
      </c>
      <c r="B236" s="59"/>
      <c r="C236" s="59"/>
      <c r="D236" s="59"/>
      <c r="E236" s="59"/>
      <c r="F236" s="59"/>
      <c r="K236" s="62"/>
      <c r="T236" s="59"/>
      <c r="U236" s="59"/>
      <c r="V236" s="59"/>
      <c r="W236" s="59"/>
      <c r="X236" s="59"/>
      <c r="Y236" s="59"/>
    </row>
    <row r="237" spans="1:25" s="60" customFormat="1" ht="15" customHeight="1" x14ac:dyDescent="0.15">
      <c r="A237" s="59"/>
      <c r="B237" s="59"/>
      <c r="C237" s="59"/>
      <c r="D237" s="59"/>
      <c r="E237" s="59"/>
      <c r="F237" s="59"/>
      <c r="G237" s="67" t="s">
        <v>263</v>
      </c>
      <c r="H237" s="197"/>
      <c r="I237" s="197"/>
      <c r="J237" s="197"/>
      <c r="K237" s="62" t="s">
        <v>264</v>
      </c>
      <c r="L237" s="197"/>
      <c r="M237" s="197"/>
      <c r="N237" s="197"/>
      <c r="O237" s="62" t="s">
        <v>264</v>
      </c>
      <c r="P237" s="197"/>
      <c r="Q237" s="197"/>
      <c r="R237" s="197"/>
      <c r="S237" s="62" t="s">
        <v>264</v>
      </c>
      <c r="T237" s="197"/>
      <c r="U237" s="197"/>
      <c r="V237" s="197"/>
      <c r="W237" s="59" t="s">
        <v>134</v>
      </c>
      <c r="Y237" s="59"/>
    </row>
    <row r="238" spans="1:25" s="60" customFormat="1" ht="15" customHeight="1" x14ac:dyDescent="0.15">
      <c r="A238" s="108" t="s">
        <v>267</v>
      </c>
      <c r="B238" s="108"/>
      <c r="C238" s="108"/>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row>
    <row r="239" spans="1:25" s="60" customFormat="1" ht="15" customHeight="1" x14ac:dyDescent="0.15">
      <c r="A239" s="59"/>
      <c r="B239" s="59"/>
      <c r="C239" s="59"/>
      <c r="D239" s="59"/>
      <c r="E239" s="59"/>
      <c r="F239" s="59"/>
      <c r="G239" s="67" t="s">
        <v>263</v>
      </c>
      <c r="H239" s="196"/>
      <c r="I239" s="196"/>
      <c r="J239" s="196"/>
      <c r="K239" s="62" t="s">
        <v>264</v>
      </c>
      <c r="L239" s="196"/>
      <c r="M239" s="196"/>
      <c r="N239" s="196"/>
      <c r="O239" s="62" t="s">
        <v>264</v>
      </c>
      <c r="P239" s="196"/>
      <c r="Q239" s="196"/>
      <c r="R239" s="196"/>
      <c r="S239" s="62" t="s">
        <v>264</v>
      </c>
      <c r="T239" s="196"/>
      <c r="U239" s="196"/>
      <c r="V239" s="196"/>
      <c r="W239" s="59" t="s">
        <v>134</v>
      </c>
      <c r="X239" s="60" t="s">
        <v>515</v>
      </c>
      <c r="Y239" s="59"/>
    </row>
    <row r="240" spans="1:25" s="60" customFormat="1" ht="15" customHeight="1" x14ac:dyDescent="0.15">
      <c r="A240" s="108" t="s">
        <v>268</v>
      </c>
      <c r="B240" s="108"/>
      <c r="C240" s="108"/>
      <c r="D240" s="108"/>
      <c r="E240" s="108"/>
      <c r="F240" s="108"/>
      <c r="G240" s="108"/>
      <c r="H240" s="108"/>
      <c r="I240" s="108"/>
      <c r="J240" s="108"/>
      <c r="K240" s="108"/>
      <c r="L240" s="108"/>
      <c r="M240" s="108"/>
      <c r="N240" s="108"/>
      <c r="O240" s="108"/>
      <c r="P240" s="108"/>
      <c r="Q240" s="108"/>
      <c r="R240" s="108"/>
      <c r="S240" s="108"/>
      <c r="T240" s="108"/>
      <c r="U240" s="108"/>
      <c r="V240" s="108"/>
      <c r="W240" s="108"/>
      <c r="X240" s="108"/>
      <c r="Y240" s="108"/>
    </row>
    <row r="241" spans="1:25" s="60" customFormat="1" ht="15" customHeight="1" x14ac:dyDescent="0.15">
      <c r="A241" s="59"/>
      <c r="B241" s="59"/>
      <c r="C241" s="59"/>
      <c r="D241" s="59"/>
      <c r="E241" s="59"/>
      <c r="F241" s="59"/>
      <c r="G241" s="67" t="s">
        <v>263</v>
      </c>
      <c r="H241" s="196"/>
      <c r="I241" s="196"/>
      <c r="J241" s="196"/>
      <c r="K241" s="62" t="s">
        <v>264</v>
      </c>
      <c r="L241" s="196"/>
      <c r="M241" s="196"/>
      <c r="N241" s="196"/>
      <c r="O241" s="62" t="s">
        <v>264</v>
      </c>
      <c r="P241" s="196"/>
      <c r="Q241" s="196"/>
      <c r="R241" s="196"/>
      <c r="S241" s="62" t="s">
        <v>264</v>
      </c>
      <c r="T241" s="196"/>
      <c r="U241" s="196"/>
      <c r="V241" s="196"/>
      <c r="W241" s="59" t="s">
        <v>134</v>
      </c>
      <c r="X241" s="60" t="s">
        <v>515</v>
      </c>
      <c r="Y241" s="59"/>
    </row>
    <row r="242" spans="1:25" s="60" customFormat="1" ht="15" customHeight="1" x14ac:dyDescent="0.15">
      <c r="A242" s="59" t="s">
        <v>269</v>
      </c>
      <c r="B242" s="59"/>
      <c r="C242" s="59"/>
      <c r="D242" s="59"/>
      <c r="E242" s="59"/>
      <c r="F242" s="59"/>
      <c r="G242" s="83"/>
      <c r="H242" s="83" t="s">
        <v>262</v>
      </c>
      <c r="I242" s="59"/>
      <c r="J242" s="226">
        <f>SUM(H234,L234,P234,T234)</f>
        <v>0</v>
      </c>
      <c r="K242" s="226"/>
      <c r="L242" s="226"/>
      <c r="M242" s="67" t="s">
        <v>270</v>
      </c>
      <c r="N242" s="59"/>
      <c r="O242" s="59"/>
      <c r="P242" s="59"/>
      <c r="Q242" s="59"/>
      <c r="R242" s="59"/>
      <c r="S242" s="59"/>
      <c r="T242" s="59"/>
      <c r="U242" s="59"/>
      <c r="V242" s="59"/>
      <c r="W242" s="59"/>
      <c r="X242" s="59"/>
      <c r="Y242" s="59"/>
    </row>
    <row r="243" spans="1:25" s="60" customFormat="1" ht="15" customHeight="1" x14ac:dyDescent="0.15">
      <c r="A243" s="84"/>
      <c r="B243" s="84"/>
      <c r="C243" s="84"/>
      <c r="D243" s="84"/>
      <c r="E243" s="84"/>
      <c r="F243" s="84"/>
      <c r="G243" s="83"/>
      <c r="H243" s="83" t="s">
        <v>138</v>
      </c>
      <c r="I243" s="84"/>
      <c r="J243" s="226">
        <f>SUM(H235,L235,P235,T235)</f>
        <v>0</v>
      </c>
      <c r="K243" s="226"/>
      <c r="L243" s="226"/>
      <c r="M243" s="67" t="s">
        <v>270</v>
      </c>
      <c r="N243" s="84"/>
      <c r="O243" s="84"/>
      <c r="P243" s="84"/>
      <c r="Q243" s="84"/>
      <c r="R243" s="84"/>
      <c r="S243" s="84"/>
      <c r="T243" s="84"/>
      <c r="U243" s="84"/>
      <c r="V243" s="84"/>
      <c r="W243" s="84"/>
      <c r="X243" s="84"/>
      <c r="Y243" s="84"/>
    </row>
    <row r="244" spans="1:25" s="60" customFormat="1" ht="15" customHeight="1" x14ac:dyDescent="0.15">
      <c r="A244" s="59" t="s">
        <v>271</v>
      </c>
      <c r="B244" s="59"/>
      <c r="C244" s="59"/>
      <c r="D244" s="59"/>
      <c r="E244" s="59"/>
      <c r="F244" s="59"/>
      <c r="G244" s="59"/>
      <c r="H244" s="59"/>
      <c r="I244" s="59"/>
      <c r="J244" s="59"/>
      <c r="K244" s="59"/>
      <c r="L244" s="59"/>
      <c r="M244" s="59"/>
      <c r="N244" s="59"/>
      <c r="O244" s="59"/>
      <c r="P244" s="59"/>
      <c r="Q244" s="229"/>
      <c r="R244" s="229"/>
      <c r="S244" s="229"/>
      <c r="T244" s="67" t="s">
        <v>272</v>
      </c>
      <c r="U244" s="59"/>
      <c r="V244" s="59"/>
      <c r="W244" s="59"/>
      <c r="X244" s="59"/>
      <c r="Y244" s="59"/>
    </row>
    <row r="245" spans="1:25" s="60" customFormat="1" ht="15" customHeight="1" x14ac:dyDescent="0.15">
      <c r="A245" s="59" t="s">
        <v>273</v>
      </c>
      <c r="B245" s="59"/>
      <c r="C245" s="59"/>
      <c r="D245" s="59"/>
      <c r="E245" s="59"/>
      <c r="F245" s="59"/>
      <c r="G245" s="59"/>
      <c r="H245" s="59"/>
      <c r="I245" s="59"/>
      <c r="J245" s="59"/>
      <c r="K245" s="59"/>
      <c r="L245" s="59"/>
      <c r="M245" s="59"/>
      <c r="N245" s="59"/>
      <c r="O245" s="59"/>
      <c r="P245" s="59"/>
      <c r="Q245" s="229"/>
      <c r="R245" s="229"/>
      <c r="S245" s="229"/>
      <c r="T245" s="67" t="s">
        <v>272</v>
      </c>
      <c r="U245" s="59"/>
      <c r="V245" s="59"/>
      <c r="W245" s="59"/>
      <c r="X245" s="59"/>
      <c r="Y245" s="59"/>
    </row>
    <row r="246" spans="1:25" s="60" customFormat="1" ht="15" customHeight="1" x14ac:dyDescent="0.15">
      <c r="A246" s="59" t="s">
        <v>274</v>
      </c>
      <c r="B246" s="59"/>
      <c r="C246" s="59"/>
      <c r="D246" s="59"/>
      <c r="E246" s="59"/>
      <c r="F246" s="118"/>
      <c r="G246" s="118"/>
      <c r="H246" s="118"/>
      <c r="I246" s="118"/>
      <c r="J246" s="118"/>
      <c r="K246" s="118"/>
      <c r="L246" s="118"/>
      <c r="M246" s="118"/>
      <c r="N246" s="118"/>
      <c r="O246" s="118"/>
      <c r="P246" s="118"/>
      <c r="Q246" s="118"/>
      <c r="R246" s="118"/>
      <c r="S246" s="118"/>
      <c r="T246" s="118"/>
      <c r="U246" s="118"/>
      <c r="V246" s="118"/>
      <c r="W246" s="118"/>
      <c r="X246" s="118"/>
      <c r="Y246" s="118"/>
    </row>
    <row r="247" spans="1:25" s="60" customFormat="1" ht="15" customHeight="1" x14ac:dyDescent="0.15">
      <c r="A247" s="64" t="s">
        <v>422</v>
      </c>
      <c r="B247" s="64"/>
      <c r="C247" s="64"/>
      <c r="D247" s="64"/>
      <c r="E247" s="113" t="s">
        <v>423</v>
      </c>
      <c r="F247" s="113"/>
      <c r="G247" s="227"/>
      <c r="H247" s="227"/>
      <c r="I247" s="227"/>
      <c r="J247" s="69" t="s">
        <v>421</v>
      </c>
      <c r="K247" s="228" t="str">
        <f>IF(G247="","",VLOOKUP(G247,用途,2,FALSE))</f>
        <v/>
      </c>
      <c r="L247" s="228"/>
      <c r="M247" s="228"/>
      <c r="N247" s="228"/>
      <c r="O247" s="228"/>
      <c r="P247" s="228"/>
      <c r="Q247" s="228"/>
      <c r="R247" s="228"/>
      <c r="S247" s="228"/>
      <c r="T247" s="228"/>
      <c r="U247" s="228"/>
      <c r="V247" s="228"/>
      <c r="W247" s="228"/>
      <c r="X247" s="228"/>
      <c r="Y247" s="64"/>
    </row>
    <row r="248" spans="1:25" s="60" customFormat="1" ht="15" customHeight="1" x14ac:dyDescent="0.15">
      <c r="A248" s="117" t="s">
        <v>275</v>
      </c>
      <c r="B248" s="117"/>
      <c r="C248" s="117"/>
      <c r="D248" s="117"/>
      <c r="E248" s="117"/>
      <c r="F248" s="117"/>
      <c r="G248" s="117"/>
      <c r="H248" s="117"/>
      <c r="I248" s="117"/>
      <c r="J248" s="117"/>
      <c r="K248" s="117"/>
      <c r="L248" s="117"/>
      <c r="M248" s="117"/>
      <c r="N248" s="117"/>
      <c r="O248" s="117"/>
      <c r="P248" s="117"/>
      <c r="Q248" s="117"/>
      <c r="R248" s="117"/>
      <c r="S248" s="117"/>
      <c r="T248" s="117"/>
      <c r="U248" s="117"/>
      <c r="V248" s="117"/>
      <c r="W248" s="117"/>
      <c r="X248" s="117"/>
      <c r="Y248" s="117"/>
    </row>
    <row r="249" spans="1:25" s="60" customFormat="1" ht="15" customHeight="1" x14ac:dyDescent="0.15">
      <c r="A249" s="59"/>
      <c r="B249" s="61" t="s">
        <v>136</v>
      </c>
      <c r="C249" s="108" t="s">
        <v>276</v>
      </c>
      <c r="D249" s="108"/>
      <c r="E249" s="61" t="s">
        <v>136</v>
      </c>
      <c r="F249" s="108" t="s">
        <v>277</v>
      </c>
      <c r="G249" s="108"/>
      <c r="H249" s="61" t="s">
        <v>136</v>
      </c>
      <c r="I249" s="108" t="s">
        <v>278</v>
      </c>
      <c r="J249" s="108"/>
      <c r="K249" s="61" t="s">
        <v>136</v>
      </c>
      <c r="L249" s="108" t="s">
        <v>279</v>
      </c>
      <c r="M249" s="108"/>
      <c r="N249" s="61" t="s">
        <v>136</v>
      </c>
      <c r="O249" s="108" t="s">
        <v>280</v>
      </c>
      <c r="P249" s="108"/>
      <c r="Q249" s="108"/>
      <c r="R249" s="59"/>
      <c r="S249" s="59"/>
      <c r="T249" s="59"/>
      <c r="U249" s="59"/>
      <c r="V249" s="59"/>
      <c r="W249" s="59"/>
      <c r="X249" s="59"/>
      <c r="Y249" s="59"/>
    </row>
    <row r="250" spans="1:25" s="60" customFormat="1" ht="15" customHeight="1" x14ac:dyDescent="0.15">
      <c r="A250" s="68"/>
      <c r="B250" s="63" t="s">
        <v>136</v>
      </c>
      <c r="C250" s="137" t="s">
        <v>281</v>
      </c>
      <c r="D250" s="137"/>
      <c r="E250" s="137"/>
      <c r="F250" s="137"/>
      <c r="G250" s="63" t="s">
        <v>136</v>
      </c>
      <c r="H250" s="137" t="s">
        <v>282</v>
      </c>
      <c r="I250" s="137"/>
      <c r="J250" s="137"/>
      <c r="K250" s="137"/>
      <c r="L250" s="68"/>
      <c r="M250" s="68"/>
      <c r="N250" s="68"/>
      <c r="O250" s="68"/>
      <c r="P250" s="68"/>
      <c r="Q250" s="68"/>
      <c r="R250" s="68"/>
      <c r="S250" s="68"/>
      <c r="T250" s="68"/>
      <c r="U250" s="68"/>
      <c r="V250" s="68"/>
      <c r="W250" s="68"/>
      <c r="X250" s="68"/>
      <c r="Y250" s="68"/>
    </row>
    <row r="251" spans="1:25" s="60" customFormat="1" ht="15" customHeight="1" x14ac:dyDescent="0.15">
      <c r="A251" s="59" t="s">
        <v>283</v>
      </c>
      <c r="B251" s="59"/>
      <c r="C251" s="59"/>
      <c r="D251" s="59"/>
      <c r="E251" s="59"/>
      <c r="F251" s="59"/>
      <c r="G251" s="67"/>
      <c r="H251" s="67" t="s">
        <v>263</v>
      </c>
      <c r="I251" s="189" t="s">
        <v>284</v>
      </c>
      <c r="J251" s="189"/>
      <c r="K251" s="189"/>
      <c r="L251" s="189"/>
      <c r="M251" s="62" t="s">
        <v>264</v>
      </c>
      <c r="N251" s="189" t="s">
        <v>285</v>
      </c>
      <c r="O251" s="189"/>
      <c r="P251" s="189"/>
      <c r="Q251" s="189"/>
      <c r="R251" s="62" t="s">
        <v>264</v>
      </c>
      <c r="S251" s="189" t="s">
        <v>286</v>
      </c>
      <c r="T251" s="189"/>
      <c r="U251" s="189"/>
      <c r="V251" s="189"/>
      <c r="W251" s="189"/>
      <c r="X251" s="59" t="s">
        <v>236</v>
      </c>
      <c r="Y251" s="59"/>
    </row>
    <row r="252" spans="1:25" s="60" customFormat="1" ht="15" customHeight="1" x14ac:dyDescent="0.15">
      <c r="A252" s="59" t="s">
        <v>587</v>
      </c>
      <c r="B252" s="59"/>
      <c r="C252" s="59"/>
      <c r="D252" s="59"/>
      <c r="E252" s="59"/>
      <c r="F252" s="59"/>
      <c r="G252" s="67"/>
      <c r="H252" s="67" t="s">
        <v>263</v>
      </c>
      <c r="I252" s="109"/>
      <c r="J252" s="109"/>
      <c r="K252" s="109"/>
      <c r="L252" s="109"/>
      <c r="M252" s="62" t="s">
        <v>264</v>
      </c>
      <c r="N252" s="109"/>
      <c r="O252" s="109"/>
      <c r="P252" s="109"/>
      <c r="Q252" s="109"/>
      <c r="R252" s="62" t="s">
        <v>264</v>
      </c>
      <c r="S252" s="114">
        <f>SUM(I252,N252)</f>
        <v>0</v>
      </c>
      <c r="T252" s="114"/>
      <c r="U252" s="114"/>
      <c r="V252" s="114"/>
      <c r="W252" s="114"/>
      <c r="X252" s="59" t="s">
        <v>236</v>
      </c>
      <c r="Y252" s="59" t="s">
        <v>514</v>
      </c>
    </row>
    <row r="253" spans="1:25" s="60" customFormat="1" ht="15" customHeight="1" x14ac:dyDescent="0.15">
      <c r="A253" s="59"/>
      <c r="B253" s="59" t="s">
        <v>573</v>
      </c>
      <c r="C253" s="59"/>
      <c r="D253" s="59"/>
      <c r="E253" s="59"/>
      <c r="F253" s="59"/>
      <c r="G253" s="67"/>
      <c r="H253" s="67"/>
      <c r="I253" s="95"/>
      <c r="J253" s="95"/>
      <c r="K253" s="95"/>
      <c r="L253" s="95"/>
      <c r="M253" s="62"/>
      <c r="N253" s="95"/>
      <c r="O253" s="95"/>
      <c r="P253" s="95"/>
      <c r="Q253" s="95"/>
      <c r="R253" s="62"/>
      <c r="S253" s="95"/>
      <c r="T253" s="95"/>
      <c r="U253" s="95"/>
      <c r="V253" s="95"/>
      <c r="W253" s="95"/>
      <c r="X253" s="59"/>
      <c r="Y253" s="59"/>
    </row>
    <row r="254" spans="1:25" s="60" customFormat="1" ht="15" customHeight="1" x14ac:dyDescent="0.15">
      <c r="A254" s="59"/>
      <c r="B254" s="59"/>
      <c r="C254" s="59"/>
      <c r="D254" s="59"/>
      <c r="E254" s="59"/>
      <c r="F254" s="59"/>
      <c r="G254" s="67"/>
      <c r="H254" s="67" t="s">
        <v>263</v>
      </c>
      <c r="I254" s="109"/>
      <c r="J254" s="109"/>
      <c r="K254" s="109"/>
      <c r="L254" s="109"/>
      <c r="M254" s="62" t="s">
        <v>264</v>
      </c>
      <c r="N254" s="109"/>
      <c r="O254" s="109"/>
      <c r="P254" s="109"/>
      <c r="Q254" s="109"/>
      <c r="R254" s="62" t="s">
        <v>264</v>
      </c>
      <c r="S254" s="114">
        <f>SUM(I254,N254)</f>
        <v>0</v>
      </c>
      <c r="T254" s="114"/>
      <c r="U254" s="114"/>
      <c r="V254" s="114"/>
      <c r="W254" s="114"/>
      <c r="X254" s="59" t="s">
        <v>134</v>
      </c>
      <c r="Y254" s="59" t="s">
        <v>103</v>
      </c>
    </row>
    <row r="255" spans="1:25" s="60" customFormat="1" ht="15" customHeight="1" x14ac:dyDescent="0.15">
      <c r="A255" s="59" t="s">
        <v>574</v>
      </c>
      <c r="B255" s="59"/>
      <c r="C255" s="59"/>
      <c r="D255" s="59"/>
      <c r="E255" s="59"/>
      <c r="F255" s="59"/>
      <c r="G255" s="59"/>
      <c r="H255" s="68"/>
      <c r="I255" s="230" t="str">
        <f>IF(S252=0,"",ROUNDUP(S252/MAX(J242,J243)*100,2))</f>
        <v/>
      </c>
      <c r="J255" s="230"/>
      <c r="K255" s="230"/>
      <c r="L255" s="67" t="s">
        <v>272</v>
      </c>
      <c r="M255" s="59"/>
      <c r="N255" s="59"/>
      <c r="O255" s="59"/>
      <c r="P255" s="59"/>
      <c r="Q255" s="59"/>
      <c r="R255" s="59"/>
      <c r="S255" s="59"/>
      <c r="T255" s="59"/>
      <c r="U255" s="59"/>
      <c r="V255" s="59"/>
      <c r="W255" s="59"/>
      <c r="X255" s="59"/>
      <c r="Y255" s="59"/>
    </row>
    <row r="256" spans="1:25" s="60" customFormat="1" ht="15" customHeight="1" x14ac:dyDescent="0.15">
      <c r="A256" s="64" t="s">
        <v>287</v>
      </c>
      <c r="B256" s="64"/>
      <c r="C256" s="64"/>
      <c r="D256" s="64"/>
      <c r="E256" s="64"/>
      <c r="F256" s="64"/>
      <c r="G256" s="64"/>
      <c r="H256" s="67" t="s">
        <v>263</v>
      </c>
      <c r="I256" s="189" t="s">
        <v>284</v>
      </c>
      <c r="J256" s="189"/>
      <c r="K256" s="189"/>
      <c r="L256" s="189"/>
      <c r="M256" s="70" t="s">
        <v>264</v>
      </c>
      <c r="N256" s="189" t="s">
        <v>285</v>
      </c>
      <c r="O256" s="189"/>
      <c r="P256" s="189"/>
      <c r="Q256" s="189"/>
      <c r="R256" s="70" t="s">
        <v>264</v>
      </c>
      <c r="S256" s="189" t="s">
        <v>286</v>
      </c>
      <c r="T256" s="189"/>
      <c r="U256" s="189"/>
      <c r="V256" s="189"/>
      <c r="W256" s="189"/>
      <c r="X256" s="64" t="s">
        <v>236</v>
      </c>
      <c r="Y256" s="64"/>
    </row>
    <row r="257" spans="1:30" s="60" customFormat="1" ht="15" customHeight="1" x14ac:dyDescent="0.15">
      <c r="A257" s="108" t="s">
        <v>288</v>
      </c>
      <c r="B257" s="108"/>
      <c r="C257" s="108"/>
      <c r="D257" s="108"/>
      <c r="E257" s="108"/>
      <c r="F257" s="108"/>
      <c r="G257" s="67"/>
      <c r="H257" s="67" t="s">
        <v>263</v>
      </c>
      <c r="I257" s="109"/>
      <c r="J257" s="109"/>
      <c r="K257" s="109"/>
      <c r="L257" s="109"/>
      <c r="M257" s="62" t="s">
        <v>264</v>
      </c>
      <c r="N257" s="109"/>
      <c r="O257" s="109"/>
      <c r="P257" s="109"/>
      <c r="Q257" s="109"/>
      <c r="R257" s="62" t="s">
        <v>264</v>
      </c>
      <c r="S257" s="114">
        <f>SUM(I257,N257)</f>
        <v>0</v>
      </c>
      <c r="T257" s="114"/>
      <c r="U257" s="114"/>
      <c r="V257" s="114"/>
      <c r="W257" s="114"/>
      <c r="X257" s="59" t="s">
        <v>236</v>
      </c>
      <c r="Y257" s="59" t="s">
        <v>514</v>
      </c>
      <c r="AD257" s="67"/>
    </row>
    <row r="258" spans="1:30" s="60" customFormat="1" ht="15" customHeight="1" x14ac:dyDescent="0.15">
      <c r="A258" s="108" t="s">
        <v>522</v>
      </c>
      <c r="B258" s="108"/>
      <c r="C258" s="108"/>
      <c r="D258" s="108"/>
      <c r="E258" s="108"/>
      <c r="F258" s="108"/>
      <c r="G258" s="108"/>
      <c r="H258" s="108"/>
      <c r="I258" s="108"/>
      <c r="J258" s="108"/>
      <c r="K258" s="108"/>
      <c r="L258" s="108"/>
      <c r="M258" s="108"/>
      <c r="N258" s="108"/>
      <c r="O258" s="108"/>
      <c r="P258" s="108"/>
      <c r="Q258" s="108"/>
      <c r="R258" s="108"/>
      <c r="S258" s="108"/>
      <c r="T258" s="108"/>
      <c r="U258" s="108"/>
      <c r="V258" s="108"/>
      <c r="W258" s="108"/>
      <c r="X258" s="108"/>
      <c r="Y258" s="108"/>
      <c r="AD258" s="67"/>
    </row>
    <row r="259" spans="1:30" s="60" customFormat="1" ht="15" customHeight="1" x14ac:dyDescent="0.15">
      <c r="A259" s="59"/>
      <c r="B259" s="59"/>
      <c r="C259" s="59"/>
      <c r="D259" s="59"/>
      <c r="E259" s="59"/>
      <c r="F259" s="59"/>
      <c r="G259" s="67"/>
      <c r="H259" s="67" t="s">
        <v>263</v>
      </c>
      <c r="I259" s="109"/>
      <c r="J259" s="109"/>
      <c r="K259" s="109"/>
      <c r="L259" s="109"/>
      <c r="M259" s="62" t="s">
        <v>264</v>
      </c>
      <c r="N259" s="109"/>
      <c r="O259" s="109"/>
      <c r="P259" s="109"/>
      <c r="Q259" s="109"/>
      <c r="R259" s="62" t="s">
        <v>264</v>
      </c>
      <c r="S259" s="114">
        <f>SUM(I259,N259)</f>
        <v>0</v>
      </c>
      <c r="T259" s="114"/>
      <c r="U259" s="114"/>
      <c r="V259" s="114"/>
      <c r="W259" s="114"/>
      <c r="X259" s="59" t="s">
        <v>134</v>
      </c>
      <c r="Y259" s="59" t="s">
        <v>514</v>
      </c>
      <c r="AD259" s="67"/>
    </row>
    <row r="260" spans="1:30" s="60" customFormat="1" ht="15" customHeight="1" x14ac:dyDescent="0.15">
      <c r="A260" s="108" t="s">
        <v>289</v>
      </c>
      <c r="B260" s="108"/>
      <c r="C260" s="108"/>
      <c r="D260" s="108"/>
      <c r="E260" s="108"/>
      <c r="F260" s="108"/>
      <c r="G260" s="108"/>
      <c r="H260" s="108"/>
      <c r="I260" s="108"/>
      <c r="J260" s="108"/>
      <c r="K260" s="108"/>
      <c r="L260" s="108"/>
      <c r="M260" s="108"/>
      <c r="N260" s="108"/>
      <c r="O260" s="108"/>
      <c r="P260" s="108"/>
      <c r="Q260" s="108"/>
      <c r="R260" s="108"/>
      <c r="S260" s="108"/>
      <c r="T260" s="108"/>
      <c r="U260" s="108"/>
      <c r="V260" s="108"/>
      <c r="W260" s="108"/>
      <c r="X260" s="108"/>
      <c r="Y260" s="108"/>
    </row>
    <row r="261" spans="1:30" s="60" customFormat="1" ht="15" customHeight="1" x14ac:dyDescent="0.15">
      <c r="A261" s="59" t="s">
        <v>290</v>
      </c>
      <c r="B261" s="59"/>
      <c r="C261" s="59"/>
      <c r="D261" s="59"/>
      <c r="E261" s="59"/>
      <c r="F261" s="59"/>
      <c r="G261" s="67"/>
      <c r="H261" s="67" t="s">
        <v>263</v>
      </c>
      <c r="I261" s="109"/>
      <c r="J261" s="109"/>
      <c r="K261" s="109"/>
      <c r="L261" s="109"/>
      <c r="M261" s="62" t="s">
        <v>264</v>
      </c>
      <c r="N261" s="109"/>
      <c r="O261" s="109"/>
      <c r="P261" s="109"/>
      <c r="Q261" s="109"/>
      <c r="R261" s="62" t="s">
        <v>264</v>
      </c>
      <c r="S261" s="114">
        <f>SUM(I261,N261)</f>
        <v>0</v>
      </c>
      <c r="T261" s="114"/>
      <c r="U261" s="114"/>
      <c r="V261" s="114"/>
      <c r="W261" s="114"/>
      <c r="X261" s="59" t="s">
        <v>134</v>
      </c>
      <c r="Y261" s="59" t="s">
        <v>514</v>
      </c>
    </row>
    <row r="262" spans="1:30" s="60" customFormat="1" ht="15" customHeight="1" x14ac:dyDescent="0.15">
      <c r="A262" s="108" t="s">
        <v>523</v>
      </c>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row>
    <row r="263" spans="1:30" s="60" customFormat="1" ht="15" customHeight="1" x14ac:dyDescent="0.15">
      <c r="A263" s="88"/>
      <c r="B263" s="88"/>
      <c r="C263" s="88"/>
      <c r="D263" s="88"/>
      <c r="E263" s="88"/>
      <c r="F263" s="88"/>
      <c r="G263" s="88"/>
      <c r="H263" s="67" t="s">
        <v>263</v>
      </c>
      <c r="I263" s="109"/>
      <c r="J263" s="109"/>
      <c r="K263" s="109"/>
      <c r="L263" s="109"/>
      <c r="M263" s="62" t="s">
        <v>264</v>
      </c>
      <c r="N263" s="109"/>
      <c r="O263" s="109"/>
      <c r="P263" s="109"/>
      <c r="Q263" s="109"/>
      <c r="R263" s="62" t="s">
        <v>264</v>
      </c>
      <c r="S263" s="114">
        <f>SUM(I263,N263)</f>
        <v>0</v>
      </c>
      <c r="T263" s="114"/>
      <c r="U263" s="114"/>
      <c r="V263" s="114"/>
      <c r="W263" s="114"/>
      <c r="X263" s="59" t="s">
        <v>134</v>
      </c>
      <c r="Y263" s="59" t="s">
        <v>514</v>
      </c>
    </row>
    <row r="264" spans="1:30" s="60" customFormat="1" ht="15" customHeight="1" x14ac:dyDescent="0.15">
      <c r="A264" s="111" t="s">
        <v>588</v>
      </c>
      <c r="B264" s="111"/>
      <c r="C264" s="111"/>
      <c r="D264" s="111"/>
      <c r="E264" s="111"/>
      <c r="F264" s="111"/>
      <c r="G264" s="111"/>
      <c r="H264" s="111"/>
      <c r="I264" s="109"/>
      <c r="J264" s="109"/>
      <c r="K264" s="109"/>
      <c r="L264" s="109"/>
      <c r="M264" s="62" t="s">
        <v>264</v>
      </c>
      <c r="N264" s="109"/>
      <c r="O264" s="109"/>
      <c r="P264" s="109"/>
      <c r="Q264" s="109"/>
      <c r="R264" s="62" t="s">
        <v>264</v>
      </c>
      <c r="S264" s="114">
        <f>SUM(I264,N264)</f>
        <v>0</v>
      </c>
      <c r="T264" s="114"/>
      <c r="U264" s="114"/>
      <c r="V264" s="114"/>
      <c r="W264" s="114"/>
      <c r="X264" s="59" t="s">
        <v>134</v>
      </c>
      <c r="Y264" s="59" t="s">
        <v>103</v>
      </c>
    </row>
    <row r="265" spans="1:30" s="60" customFormat="1" ht="15" customHeight="1" x14ac:dyDescent="0.15">
      <c r="A265" s="111" t="s">
        <v>575</v>
      </c>
      <c r="B265" s="111"/>
      <c r="C265" s="111"/>
      <c r="D265" s="111"/>
      <c r="E265" s="111"/>
      <c r="F265" s="111"/>
      <c r="G265" s="111"/>
      <c r="H265" s="111"/>
      <c r="I265" s="109"/>
      <c r="J265" s="109"/>
      <c r="K265" s="109"/>
      <c r="L265" s="109"/>
      <c r="M265" s="62" t="s">
        <v>264</v>
      </c>
      <c r="N265" s="109"/>
      <c r="O265" s="109"/>
      <c r="P265" s="109"/>
      <c r="Q265" s="109"/>
      <c r="R265" s="62" t="s">
        <v>264</v>
      </c>
      <c r="S265" s="114">
        <f>SUM(I265,N265)</f>
        <v>0</v>
      </c>
      <c r="T265" s="114"/>
      <c r="U265" s="114"/>
      <c r="V265" s="114"/>
      <c r="W265" s="114"/>
      <c r="X265" s="59" t="s">
        <v>134</v>
      </c>
      <c r="Y265" s="59" t="s">
        <v>514</v>
      </c>
    </row>
    <row r="266" spans="1:30" s="60" customFormat="1" ht="15" customHeight="1" x14ac:dyDescent="0.15">
      <c r="A266" s="108" t="s">
        <v>576</v>
      </c>
      <c r="B266" s="108"/>
      <c r="C266" s="108"/>
      <c r="D266" s="108"/>
      <c r="E266" s="108"/>
      <c r="F266" s="108"/>
      <c r="G266" s="108"/>
      <c r="H266" s="67" t="s">
        <v>263</v>
      </c>
      <c r="I266" s="109"/>
      <c r="J266" s="109"/>
      <c r="K266" s="109"/>
      <c r="L266" s="109"/>
      <c r="M266" s="62" t="s">
        <v>264</v>
      </c>
      <c r="N266" s="109"/>
      <c r="O266" s="109"/>
      <c r="P266" s="109"/>
      <c r="Q266" s="109"/>
      <c r="R266" s="62" t="s">
        <v>264</v>
      </c>
      <c r="S266" s="114">
        <f>SUM(I266,N266)</f>
        <v>0</v>
      </c>
      <c r="T266" s="114"/>
      <c r="U266" s="114"/>
      <c r="V266" s="114"/>
      <c r="W266" s="114"/>
      <c r="X266" s="59" t="s">
        <v>134</v>
      </c>
      <c r="Y266" s="59" t="s">
        <v>514</v>
      </c>
      <c r="Z266" s="59"/>
      <c r="AA266" s="59"/>
    </row>
    <row r="267" spans="1:30" s="60" customFormat="1" ht="15" customHeight="1" x14ac:dyDescent="0.15">
      <c r="A267" s="108" t="s">
        <v>577</v>
      </c>
      <c r="B267" s="108"/>
      <c r="C267" s="108"/>
      <c r="D267" s="108"/>
      <c r="E267" s="108"/>
      <c r="F267" s="108"/>
      <c r="G267" s="108"/>
      <c r="H267" s="67" t="s">
        <v>263</v>
      </c>
      <c r="I267" s="109"/>
      <c r="J267" s="109"/>
      <c r="K267" s="109"/>
      <c r="L267" s="109"/>
      <c r="M267" s="62" t="s">
        <v>264</v>
      </c>
      <c r="N267" s="109"/>
      <c r="O267" s="109"/>
      <c r="P267" s="109"/>
      <c r="Q267" s="109"/>
      <c r="R267" s="62" t="s">
        <v>264</v>
      </c>
      <c r="S267" s="114">
        <f>SUM(I267,N267)</f>
        <v>0</v>
      </c>
      <c r="T267" s="114"/>
      <c r="U267" s="114"/>
      <c r="V267" s="114"/>
      <c r="W267" s="114"/>
      <c r="X267" s="59" t="s">
        <v>134</v>
      </c>
      <c r="Y267" s="59" t="s">
        <v>514</v>
      </c>
      <c r="Z267" s="59"/>
      <c r="AA267" s="59"/>
    </row>
    <row r="268" spans="1:30" s="60" customFormat="1" ht="15" customHeight="1" x14ac:dyDescent="0.15">
      <c r="A268" s="108" t="s">
        <v>578</v>
      </c>
      <c r="B268" s="108"/>
      <c r="C268" s="108"/>
      <c r="D268" s="108"/>
      <c r="E268" s="108"/>
      <c r="F268" s="108"/>
      <c r="G268" s="108"/>
      <c r="H268" s="108"/>
      <c r="I268" s="108"/>
      <c r="J268" s="108"/>
      <c r="K268" s="108"/>
      <c r="L268" s="108"/>
      <c r="M268" s="108"/>
      <c r="N268" s="108"/>
      <c r="O268" s="108"/>
      <c r="P268" s="108"/>
      <c r="Q268" s="108"/>
      <c r="R268" s="108"/>
      <c r="S268" s="108"/>
      <c r="T268" s="108"/>
      <c r="U268" s="108"/>
      <c r="V268" s="108"/>
      <c r="W268" s="108"/>
      <c r="X268" s="108"/>
      <c r="Y268" s="108"/>
    </row>
    <row r="269" spans="1:30" s="60" customFormat="1" ht="15" customHeight="1" x14ac:dyDescent="0.15">
      <c r="A269" s="59" t="s">
        <v>291</v>
      </c>
      <c r="B269" s="59"/>
      <c r="C269" s="59"/>
      <c r="D269" s="59"/>
      <c r="E269" s="59"/>
      <c r="F269" s="59"/>
      <c r="G269" s="59"/>
      <c r="H269" s="67" t="s">
        <v>263</v>
      </c>
      <c r="I269" s="109"/>
      <c r="J269" s="109"/>
      <c r="K269" s="109"/>
      <c r="L269" s="109"/>
      <c r="M269" s="62" t="s">
        <v>264</v>
      </c>
      <c r="N269" s="109"/>
      <c r="O269" s="109"/>
      <c r="P269" s="109"/>
      <c r="Q269" s="109"/>
      <c r="R269" s="62" t="s">
        <v>264</v>
      </c>
      <c r="S269" s="114">
        <f>SUM(I269,N269)</f>
        <v>0</v>
      </c>
      <c r="T269" s="114"/>
      <c r="U269" s="114"/>
      <c r="V269" s="114"/>
      <c r="W269" s="114"/>
      <c r="X269" s="59" t="s">
        <v>134</v>
      </c>
      <c r="Y269" s="59" t="s">
        <v>514</v>
      </c>
    </row>
    <row r="270" spans="1:30" s="60" customFormat="1" ht="15" customHeight="1" x14ac:dyDescent="0.15">
      <c r="A270" s="108" t="s">
        <v>579</v>
      </c>
      <c r="B270" s="108"/>
      <c r="C270" s="108"/>
      <c r="D270" s="108"/>
      <c r="E270" s="108"/>
      <c r="F270" s="108"/>
      <c r="G270" s="108"/>
      <c r="H270" s="67" t="s">
        <v>263</v>
      </c>
      <c r="I270" s="109"/>
      <c r="J270" s="109"/>
      <c r="K270" s="109"/>
      <c r="L270" s="109"/>
      <c r="M270" s="62" t="s">
        <v>264</v>
      </c>
      <c r="N270" s="109"/>
      <c r="O270" s="109"/>
      <c r="P270" s="109"/>
      <c r="Q270" s="109"/>
      <c r="R270" s="62" t="s">
        <v>264</v>
      </c>
      <c r="S270" s="114">
        <f>SUM(I270,N270)</f>
        <v>0</v>
      </c>
      <c r="T270" s="114"/>
      <c r="U270" s="114"/>
      <c r="V270" s="114"/>
      <c r="W270" s="114"/>
      <c r="X270" s="59" t="s">
        <v>134</v>
      </c>
      <c r="Y270" s="59" t="s">
        <v>514</v>
      </c>
    </row>
    <row r="271" spans="1:30" s="60" customFormat="1" ht="15" customHeight="1" x14ac:dyDescent="0.15">
      <c r="A271" s="115" t="s">
        <v>580</v>
      </c>
      <c r="B271" s="115"/>
      <c r="C271" s="115"/>
      <c r="D271" s="115"/>
      <c r="E271" s="115"/>
      <c r="F271" s="115"/>
      <c r="G271" s="115"/>
      <c r="H271" s="67" t="s">
        <v>263</v>
      </c>
      <c r="I271" s="109"/>
      <c r="J271" s="109"/>
      <c r="K271" s="109"/>
      <c r="L271" s="109"/>
      <c r="M271" s="62" t="s">
        <v>264</v>
      </c>
      <c r="N271" s="109"/>
      <c r="O271" s="109"/>
      <c r="P271" s="109"/>
      <c r="Q271" s="109"/>
      <c r="R271" s="62" t="s">
        <v>264</v>
      </c>
      <c r="S271" s="114">
        <f>SUM(I271,N271)</f>
        <v>0</v>
      </c>
      <c r="T271" s="114"/>
      <c r="U271" s="114"/>
      <c r="V271" s="114"/>
      <c r="W271" s="114"/>
      <c r="X271" s="59" t="s">
        <v>134</v>
      </c>
      <c r="Y271" s="59" t="s">
        <v>514</v>
      </c>
    </row>
    <row r="272" spans="1:30" s="60" customFormat="1" ht="15" customHeight="1" x14ac:dyDescent="0.15">
      <c r="A272" s="115" t="s">
        <v>581</v>
      </c>
      <c r="B272" s="115"/>
      <c r="C272" s="115"/>
      <c r="D272" s="115"/>
      <c r="E272" s="115"/>
      <c r="F272" s="115"/>
      <c r="G272" s="115"/>
      <c r="H272" s="67" t="s">
        <v>582</v>
      </c>
      <c r="I272" s="94"/>
      <c r="J272" s="94"/>
      <c r="K272" s="94"/>
      <c r="L272" s="94"/>
      <c r="M272" s="62" t="s">
        <v>264</v>
      </c>
      <c r="N272" s="94"/>
      <c r="O272" s="94"/>
      <c r="P272" s="94"/>
      <c r="Q272" s="94"/>
      <c r="R272" s="62" t="s">
        <v>264</v>
      </c>
      <c r="S272" s="95"/>
      <c r="T272" s="95"/>
      <c r="U272" s="95"/>
      <c r="V272" s="95"/>
      <c r="W272" s="95"/>
      <c r="X272" s="59" t="s">
        <v>134</v>
      </c>
      <c r="Y272" s="59" t="s">
        <v>103</v>
      </c>
    </row>
    <row r="273" spans="1:25" s="60" customFormat="1" ht="15" customHeight="1" x14ac:dyDescent="0.15">
      <c r="A273" s="108" t="s">
        <v>583</v>
      </c>
      <c r="B273" s="108"/>
      <c r="C273" s="108"/>
      <c r="D273" s="108"/>
      <c r="E273" s="108"/>
      <c r="F273" s="108"/>
      <c r="G273" s="108"/>
      <c r="H273" s="67" t="s">
        <v>263</v>
      </c>
      <c r="I273" s="109"/>
      <c r="J273" s="109"/>
      <c r="K273" s="109"/>
      <c r="L273" s="109"/>
      <c r="M273" s="62" t="s">
        <v>264</v>
      </c>
      <c r="N273" s="109"/>
      <c r="O273" s="109"/>
      <c r="P273" s="109"/>
      <c r="Q273" s="109"/>
      <c r="R273" s="62" t="s">
        <v>264</v>
      </c>
      <c r="S273" s="114">
        <f>SUM(I273,N273)</f>
        <v>0</v>
      </c>
      <c r="T273" s="114"/>
      <c r="U273" s="114"/>
      <c r="V273" s="114"/>
      <c r="W273" s="114"/>
      <c r="X273" s="59" t="s">
        <v>134</v>
      </c>
      <c r="Y273" s="59" t="s">
        <v>514</v>
      </c>
    </row>
    <row r="274" spans="1:25" s="60" customFormat="1" ht="15" customHeight="1" x14ac:dyDescent="0.15">
      <c r="A274" s="198" t="s">
        <v>584</v>
      </c>
      <c r="B274" s="198"/>
      <c r="C274" s="198"/>
      <c r="D274" s="198"/>
      <c r="E274" s="198"/>
      <c r="F274" s="198"/>
      <c r="G274" s="198"/>
      <c r="H274" s="67" t="s">
        <v>263</v>
      </c>
      <c r="I274" s="109"/>
      <c r="J274" s="109"/>
      <c r="K274" s="109"/>
      <c r="L274" s="109"/>
      <c r="M274" s="62" t="s">
        <v>264</v>
      </c>
      <c r="N274" s="109"/>
      <c r="O274" s="109"/>
      <c r="P274" s="109"/>
      <c r="Q274" s="109"/>
      <c r="R274" s="62" t="s">
        <v>264</v>
      </c>
      <c r="S274" s="114">
        <f>SUM(I274,N274)</f>
        <v>0</v>
      </c>
      <c r="T274" s="114"/>
      <c r="U274" s="114"/>
      <c r="V274" s="114"/>
      <c r="W274" s="114"/>
      <c r="X274" s="59" t="s">
        <v>134</v>
      </c>
      <c r="Y274" s="59" t="s">
        <v>514</v>
      </c>
    </row>
    <row r="275" spans="1:25" s="60" customFormat="1" ht="15" customHeight="1" x14ac:dyDescent="0.15">
      <c r="A275" s="108" t="s">
        <v>585</v>
      </c>
      <c r="B275" s="108"/>
      <c r="C275" s="108"/>
      <c r="D275" s="108"/>
      <c r="E275" s="108"/>
      <c r="F275" s="108"/>
      <c r="G275" s="108"/>
      <c r="H275" s="59"/>
      <c r="I275" s="127"/>
      <c r="J275" s="127"/>
      <c r="K275" s="127"/>
      <c r="L275" s="67" t="s">
        <v>270</v>
      </c>
      <c r="M275" s="59"/>
      <c r="N275" s="59"/>
      <c r="O275" s="59"/>
      <c r="P275" s="59"/>
      <c r="Q275" s="59"/>
      <c r="R275" s="59"/>
      <c r="S275" s="59"/>
      <c r="T275" s="59"/>
      <c r="U275" s="59"/>
      <c r="V275" s="59"/>
      <c r="W275" s="59"/>
      <c r="X275" s="59"/>
      <c r="Y275" s="59"/>
    </row>
    <row r="276" spans="1:25" s="60" customFormat="1" ht="15" customHeight="1" x14ac:dyDescent="0.15">
      <c r="A276" s="137" t="s">
        <v>586</v>
      </c>
      <c r="B276" s="137"/>
      <c r="C276" s="137"/>
      <c r="D276" s="137"/>
      <c r="E276" s="137"/>
      <c r="F276" s="137"/>
      <c r="G276" s="137"/>
      <c r="H276" s="68"/>
      <c r="I276" s="135" t="str">
        <f>IF(I275=0,"",ROUNDUP(I275/MAX(J242,J243)*100,2))</f>
        <v/>
      </c>
      <c r="J276" s="135"/>
      <c r="K276" s="135"/>
      <c r="L276" s="82" t="s">
        <v>272</v>
      </c>
      <c r="M276" s="68"/>
      <c r="N276" s="68"/>
      <c r="O276" s="68"/>
      <c r="P276" s="68"/>
      <c r="Q276" s="68"/>
      <c r="R276" s="68"/>
      <c r="S276" s="68"/>
      <c r="T276" s="68"/>
      <c r="U276" s="68"/>
      <c r="V276" s="68"/>
      <c r="W276" s="68"/>
      <c r="X276" s="68"/>
      <c r="Y276" s="68"/>
    </row>
    <row r="277" spans="1:25" s="60" customFormat="1" ht="15" customHeight="1" x14ac:dyDescent="0.15">
      <c r="A277" s="59"/>
      <c r="B277" s="59"/>
      <c r="C277" s="59"/>
      <c r="D277" s="59"/>
      <c r="E277" s="59"/>
      <c r="F277" s="59"/>
      <c r="G277" s="59"/>
      <c r="H277" s="59"/>
      <c r="I277" s="85"/>
      <c r="J277" s="85"/>
      <c r="K277" s="85"/>
      <c r="L277" s="67"/>
      <c r="M277" s="59"/>
      <c r="N277" s="59"/>
      <c r="O277" s="59"/>
      <c r="P277" s="59"/>
      <c r="Q277" s="59"/>
      <c r="R277" s="59"/>
      <c r="S277" s="59"/>
      <c r="T277" s="59"/>
      <c r="U277" s="59"/>
      <c r="V277" s="59"/>
      <c r="W277" s="59"/>
      <c r="X277" s="59"/>
      <c r="Y277" s="59"/>
    </row>
    <row r="278" spans="1:25" s="60" customFormat="1" ht="15" customHeight="1" x14ac:dyDescent="0.15">
      <c r="A278" s="117" t="s">
        <v>292</v>
      </c>
      <c r="B278" s="117"/>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row>
    <row r="279" spans="1:25" s="60" customFormat="1" ht="15" customHeight="1" x14ac:dyDescent="0.15">
      <c r="A279" s="59" t="s">
        <v>293</v>
      </c>
      <c r="B279" s="59"/>
      <c r="C279" s="59"/>
      <c r="D279" s="59"/>
      <c r="E279" s="59"/>
      <c r="F279" s="59"/>
      <c r="G279" s="59"/>
      <c r="H279" s="59"/>
      <c r="I279" s="59"/>
      <c r="J279" s="59"/>
      <c r="K279" s="59"/>
      <c r="L279" s="90"/>
      <c r="M279" s="59"/>
      <c r="N279" s="59"/>
      <c r="O279" s="59"/>
      <c r="P279" s="59"/>
      <c r="Q279" s="59"/>
      <c r="R279" s="59"/>
      <c r="S279" s="59"/>
      <c r="T279" s="59"/>
      <c r="U279" s="59"/>
      <c r="V279" s="59"/>
      <c r="W279" s="59"/>
      <c r="X279" s="59"/>
      <c r="Y279" s="59"/>
    </row>
    <row r="280" spans="1:25" s="60" customFormat="1" ht="15" customHeight="1" x14ac:dyDescent="0.15">
      <c r="A280" s="59" t="s">
        <v>294</v>
      </c>
      <c r="B280" s="59"/>
      <c r="C280" s="59"/>
      <c r="D280" s="59"/>
      <c r="E280" s="59"/>
      <c r="F280" s="59"/>
      <c r="G280" s="59"/>
      <c r="H280" s="59"/>
      <c r="I280" s="59"/>
      <c r="J280" s="59"/>
      <c r="K280" s="59"/>
      <c r="L280" s="90"/>
      <c r="M280" s="59"/>
      <c r="N280" s="59"/>
      <c r="O280" s="59"/>
      <c r="P280" s="59"/>
      <c r="Q280" s="59"/>
      <c r="R280" s="59"/>
      <c r="S280" s="59"/>
      <c r="T280" s="59"/>
      <c r="U280" s="59"/>
      <c r="V280" s="59"/>
      <c r="W280" s="59"/>
      <c r="X280" s="59"/>
      <c r="Y280" s="59"/>
    </row>
    <row r="281" spans="1:25" s="60" customFormat="1" ht="15" customHeight="1" x14ac:dyDescent="0.15">
      <c r="A281" s="64" t="s">
        <v>295</v>
      </c>
      <c r="B281" s="64"/>
      <c r="C281" s="64"/>
      <c r="D281" s="64"/>
      <c r="E281" s="64"/>
      <c r="F281" s="64"/>
      <c r="G281" s="64"/>
      <c r="H281" s="86" t="s">
        <v>263</v>
      </c>
      <c r="I281" s="142" t="s">
        <v>296</v>
      </c>
      <c r="J281" s="142"/>
      <c r="K281" s="142"/>
      <c r="L281" s="142"/>
      <c r="M281" s="142"/>
      <c r="N281" s="70" t="s">
        <v>264</v>
      </c>
      <c r="O281" s="142" t="s">
        <v>297</v>
      </c>
      <c r="P281" s="142"/>
      <c r="Q281" s="142"/>
      <c r="R281" s="142"/>
      <c r="S281" s="142"/>
      <c r="T281" s="64" t="s">
        <v>236</v>
      </c>
      <c r="U281" s="64"/>
      <c r="V281" s="64"/>
      <c r="W281" s="64"/>
      <c r="X281" s="64"/>
      <c r="Y281" s="64"/>
    </row>
    <row r="282" spans="1:25" s="60" customFormat="1" ht="15" customHeight="1" x14ac:dyDescent="0.15">
      <c r="A282" s="59" t="s">
        <v>298</v>
      </c>
      <c r="B282" s="59"/>
      <c r="C282" s="59"/>
      <c r="D282" s="59"/>
      <c r="E282" s="59"/>
      <c r="F282" s="59"/>
      <c r="G282" s="59"/>
      <c r="H282" s="67" t="s">
        <v>263</v>
      </c>
      <c r="I282" s="192"/>
      <c r="J282" s="192"/>
      <c r="K282" s="192"/>
      <c r="L282" s="192"/>
      <c r="M282" s="192"/>
      <c r="N282" s="62" t="s">
        <v>264</v>
      </c>
      <c r="O282" s="192"/>
      <c r="P282" s="192"/>
      <c r="Q282" s="192"/>
      <c r="R282" s="192"/>
      <c r="S282" s="192"/>
      <c r="T282" s="59" t="s">
        <v>236</v>
      </c>
      <c r="U282" s="59" t="s">
        <v>516</v>
      </c>
      <c r="V282" s="59"/>
      <c r="W282" s="59"/>
      <c r="X282" s="59"/>
      <c r="Y282" s="59"/>
    </row>
    <row r="283" spans="1:25" s="60" customFormat="1" ht="15" customHeight="1" x14ac:dyDescent="0.15">
      <c r="A283" s="59" t="s">
        <v>299</v>
      </c>
      <c r="B283" s="59"/>
      <c r="C283" s="59"/>
      <c r="D283" s="59"/>
      <c r="E283" s="59"/>
      <c r="F283" s="131" t="s">
        <v>300</v>
      </c>
      <c r="G283" s="131"/>
      <c r="H283" s="67" t="s">
        <v>263</v>
      </c>
      <c r="I283" s="132"/>
      <c r="J283" s="132"/>
      <c r="K283" s="132"/>
      <c r="L283" s="132"/>
      <c r="M283" s="132"/>
      <c r="N283" s="62" t="s">
        <v>264</v>
      </c>
      <c r="O283" s="132"/>
      <c r="P283" s="132"/>
      <c r="Q283" s="132"/>
      <c r="R283" s="132"/>
      <c r="S283" s="132"/>
      <c r="T283" s="59" t="s">
        <v>236</v>
      </c>
      <c r="U283" s="59"/>
      <c r="V283" s="59"/>
      <c r="W283" s="59"/>
      <c r="X283" s="59"/>
      <c r="Y283" s="59"/>
    </row>
    <row r="284" spans="1:25" s="60" customFormat="1" ht="15" customHeight="1" x14ac:dyDescent="0.15">
      <c r="A284" s="59"/>
      <c r="B284" s="59"/>
      <c r="C284" s="59"/>
      <c r="D284" s="59"/>
      <c r="E284" s="59"/>
      <c r="F284" s="131" t="s">
        <v>140</v>
      </c>
      <c r="G284" s="131"/>
      <c r="H284" s="67" t="s">
        <v>263</v>
      </c>
      <c r="I284" s="132"/>
      <c r="J284" s="132"/>
      <c r="K284" s="132"/>
      <c r="L284" s="132"/>
      <c r="M284" s="132"/>
      <c r="N284" s="62" t="s">
        <v>264</v>
      </c>
      <c r="O284" s="132"/>
      <c r="P284" s="132"/>
      <c r="Q284" s="132"/>
      <c r="R284" s="132"/>
      <c r="S284" s="132"/>
      <c r="T284" s="59" t="s">
        <v>236</v>
      </c>
      <c r="U284" s="59"/>
      <c r="V284" s="59"/>
      <c r="W284" s="59"/>
      <c r="X284" s="59"/>
      <c r="Y284" s="59"/>
    </row>
    <row r="285" spans="1:25" s="60" customFormat="1" ht="15" customHeight="1" x14ac:dyDescent="0.15">
      <c r="A285" s="59" t="s">
        <v>301</v>
      </c>
      <c r="B285" s="59"/>
      <c r="C285" s="59"/>
      <c r="D285" s="59"/>
      <c r="E285" s="103"/>
      <c r="F285" s="103"/>
      <c r="G285" s="103"/>
      <c r="H285" s="103"/>
      <c r="I285" s="103"/>
      <c r="J285" s="103"/>
      <c r="K285" s="103"/>
      <c r="L285" s="59" t="s">
        <v>302</v>
      </c>
      <c r="M285" s="59"/>
      <c r="N285" s="103"/>
      <c r="O285" s="103"/>
      <c r="P285" s="103"/>
      <c r="Q285" s="103"/>
      <c r="R285" s="103"/>
      <c r="S285" s="103"/>
      <c r="T285" s="103"/>
      <c r="U285" s="59"/>
      <c r="V285" s="59"/>
      <c r="W285" s="59"/>
      <c r="X285" s="59"/>
      <c r="Y285" s="59"/>
    </row>
    <row r="286" spans="1:25" s="60" customFormat="1" ht="15" customHeight="1" x14ac:dyDescent="0.15">
      <c r="A286" s="59" t="s">
        <v>303</v>
      </c>
      <c r="B286" s="59"/>
      <c r="C286" s="59"/>
      <c r="D286" s="59"/>
      <c r="E286" s="59"/>
      <c r="F286" s="59"/>
      <c r="G286" s="59"/>
      <c r="H286" s="59"/>
      <c r="I286" s="59"/>
      <c r="J286" s="59"/>
      <c r="K286" s="59"/>
      <c r="L286" s="59"/>
      <c r="M286" s="59"/>
      <c r="N286" s="59"/>
      <c r="O286" s="59"/>
      <c r="P286" s="59"/>
      <c r="Q286" s="61" t="s">
        <v>136</v>
      </c>
      <c r="R286" s="59" t="s">
        <v>141</v>
      </c>
      <c r="S286" s="59"/>
      <c r="T286" s="61" t="s">
        <v>136</v>
      </c>
      <c r="U286" s="59" t="s">
        <v>304</v>
      </c>
      <c r="V286" s="59"/>
      <c r="W286" s="59"/>
      <c r="X286" s="59"/>
      <c r="Y286" s="59"/>
    </row>
    <row r="287" spans="1:25" s="60" customFormat="1" ht="15" customHeight="1" x14ac:dyDescent="0.15">
      <c r="A287" s="59" t="s">
        <v>305</v>
      </c>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row>
    <row r="288" spans="1:25" s="60" customFormat="1" ht="15" customHeight="1" x14ac:dyDescent="0.15">
      <c r="A288" s="62"/>
      <c r="B288" s="62"/>
      <c r="C288" s="61" t="s">
        <v>136</v>
      </c>
      <c r="D288" s="59" t="s">
        <v>306</v>
      </c>
      <c r="E288" s="62"/>
      <c r="F288" s="62"/>
      <c r="G288" s="62"/>
      <c r="H288" s="62"/>
      <c r="I288" s="61" t="s">
        <v>136</v>
      </c>
      <c r="J288" s="59" t="s">
        <v>307</v>
      </c>
      <c r="K288" s="62"/>
      <c r="L288" s="62"/>
      <c r="M288" s="62"/>
      <c r="N288" s="62"/>
      <c r="O288" s="63" t="s">
        <v>136</v>
      </c>
      <c r="P288" s="59" t="s">
        <v>308</v>
      </c>
      <c r="Q288" s="62"/>
      <c r="R288" s="62"/>
      <c r="S288" s="62"/>
      <c r="T288" s="62"/>
      <c r="U288" s="62"/>
      <c r="V288" s="62"/>
      <c r="W288" s="62"/>
      <c r="X288" s="62"/>
      <c r="Y288" s="62"/>
    </row>
    <row r="289" spans="1:25" s="60" customFormat="1" ht="15" customHeight="1" x14ac:dyDescent="0.15">
      <c r="A289" s="64" t="s">
        <v>309</v>
      </c>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row>
    <row r="290" spans="1:25" s="60" customFormat="1" ht="15" customHeight="1" x14ac:dyDescent="0.15">
      <c r="A290" s="62"/>
      <c r="B290" s="107"/>
      <c r="C290" s="10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row>
    <row r="291" spans="1:25" s="60" customFormat="1" ht="15" customHeight="1" x14ac:dyDescent="0.15">
      <c r="A291" s="62"/>
      <c r="B291" s="194"/>
      <c r="C291" s="194"/>
      <c r="D291" s="194"/>
      <c r="E291" s="194"/>
      <c r="F291" s="194"/>
      <c r="G291" s="194"/>
      <c r="H291" s="194"/>
      <c r="I291" s="194"/>
      <c r="J291" s="194"/>
      <c r="K291" s="194"/>
      <c r="L291" s="194"/>
      <c r="M291" s="194"/>
      <c r="N291" s="194"/>
      <c r="O291" s="194"/>
      <c r="P291" s="194"/>
      <c r="Q291" s="194"/>
      <c r="R291" s="194"/>
      <c r="S291" s="194"/>
      <c r="T291" s="194"/>
      <c r="U291" s="194"/>
      <c r="V291" s="194"/>
      <c r="W291" s="194"/>
      <c r="X291" s="194"/>
      <c r="Y291" s="194"/>
    </row>
    <row r="292" spans="1:25" s="60" customFormat="1" ht="15" customHeight="1" x14ac:dyDescent="0.15">
      <c r="A292" s="64" t="s">
        <v>310</v>
      </c>
      <c r="B292" s="64"/>
      <c r="C292" s="64"/>
      <c r="D292" s="64"/>
      <c r="E292" s="64"/>
      <c r="F292" s="64"/>
      <c r="G292" s="64"/>
      <c r="H292" s="193" t="s">
        <v>524</v>
      </c>
      <c r="I292" s="193"/>
      <c r="J292" s="65"/>
      <c r="K292" s="64" t="s">
        <v>311</v>
      </c>
      <c r="L292" s="65"/>
      <c r="M292" s="64" t="s">
        <v>312</v>
      </c>
      <c r="N292" s="65"/>
      <c r="O292" s="64" t="s">
        <v>313</v>
      </c>
      <c r="P292" s="64"/>
      <c r="Q292" s="64"/>
      <c r="R292" s="64"/>
      <c r="S292" s="64"/>
      <c r="T292" s="64"/>
      <c r="U292" s="64"/>
      <c r="V292" s="64"/>
      <c r="W292" s="64"/>
      <c r="X292" s="64"/>
      <c r="Y292" s="64"/>
    </row>
    <row r="293" spans="1:25" s="60" customFormat="1" ht="15" customHeight="1" x14ac:dyDescent="0.15">
      <c r="A293" s="64" t="s">
        <v>314</v>
      </c>
      <c r="B293" s="64"/>
      <c r="C293" s="64"/>
      <c r="D293" s="64"/>
      <c r="E293" s="64"/>
      <c r="F293" s="64"/>
      <c r="G293" s="64"/>
      <c r="H293" s="193" t="s">
        <v>524</v>
      </c>
      <c r="I293" s="193"/>
      <c r="J293" s="65"/>
      <c r="K293" s="64" t="s">
        <v>311</v>
      </c>
      <c r="L293" s="65"/>
      <c r="M293" s="64" t="s">
        <v>312</v>
      </c>
      <c r="N293" s="65"/>
      <c r="O293" s="64" t="s">
        <v>313</v>
      </c>
      <c r="P293" s="64"/>
      <c r="Q293" s="64"/>
      <c r="R293" s="64"/>
      <c r="S293" s="64"/>
      <c r="T293" s="64"/>
      <c r="U293" s="64"/>
      <c r="V293" s="64"/>
      <c r="W293" s="64"/>
      <c r="X293" s="64"/>
      <c r="Y293" s="64"/>
    </row>
    <row r="294" spans="1:25" s="60" customFormat="1" ht="15" customHeight="1" x14ac:dyDescent="0.15">
      <c r="A294" s="64" t="s">
        <v>315</v>
      </c>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row>
    <row r="295" spans="1:25" s="60" customFormat="1" ht="15" customHeight="1" x14ac:dyDescent="0.15">
      <c r="A295" s="141" t="s">
        <v>316</v>
      </c>
      <c r="B295" s="141"/>
      <c r="C295" s="61"/>
      <c r="D295" s="59" t="s">
        <v>317</v>
      </c>
      <c r="E295" s="131" t="s">
        <v>524</v>
      </c>
      <c r="F295" s="131"/>
      <c r="G295" s="66"/>
      <c r="H295" s="67" t="s">
        <v>142</v>
      </c>
      <c r="I295" s="61"/>
      <c r="J295" s="67" t="s">
        <v>143</v>
      </c>
      <c r="K295" s="61"/>
      <c r="L295" s="67" t="s">
        <v>144</v>
      </c>
      <c r="M295" s="67" t="s">
        <v>318</v>
      </c>
      <c r="N295" s="107"/>
      <c r="O295" s="107"/>
      <c r="P295" s="107"/>
      <c r="Q295" s="107"/>
      <c r="R295" s="107"/>
      <c r="S295" s="107"/>
      <c r="T295" s="107"/>
      <c r="U295" s="107"/>
      <c r="V295" s="107"/>
      <c r="W295" s="107"/>
      <c r="X295" s="107"/>
      <c r="Y295" s="59" t="s">
        <v>319</v>
      </c>
    </row>
    <row r="296" spans="1:25" s="60" customFormat="1" ht="15" customHeight="1" x14ac:dyDescent="0.15">
      <c r="A296" s="141" t="s">
        <v>316</v>
      </c>
      <c r="B296" s="141"/>
      <c r="C296" s="61"/>
      <c r="D296" s="59" t="s">
        <v>320</v>
      </c>
      <c r="E296" s="131" t="s">
        <v>524</v>
      </c>
      <c r="F296" s="131"/>
      <c r="G296" s="66"/>
      <c r="H296" s="67" t="s">
        <v>142</v>
      </c>
      <c r="I296" s="61"/>
      <c r="J296" s="67" t="s">
        <v>143</v>
      </c>
      <c r="K296" s="61"/>
      <c r="L296" s="67" t="s">
        <v>144</v>
      </c>
      <c r="M296" s="67" t="s">
        <v>318</v>
      </c>
      <c r="N296" s="107"/>
      <c r="O296" s="107"/>
      <c r="P296" s="107"/>
      <c r="Q296" s="107"/>
      <c r="R296" s="107"/>
      <c r="S296" s="107"/>
      <c r="T296" s="107"/>
      <c r="U296" s="107"/>
      <c r="V296" s="107"/>
      <c r="W296" s="107"/>
      <c r="X296" s="107"/>
      <c r="Y296" s="59" t="s">
        <v>319</v>
      </c>
    </row>
    <row r="297" spans="1:25" s="60" customFormat="1" ht="15" customHeight="1" x14ac:dyDescent="0.15">
      <c r="A297" s="141" t="s">
        <v>316</v>
      </c>
      <c r="B297" s="141"/>
      <c r="C297" s="61"/>
      <c r="D297" s="59" t="s">
        <v>320</v>
      </c>
      <c r="E297" s="131" t="s">
        <v>524</v>
      </c>
      <c r="F297" s="131"/>
      <c r="G297" s="66"/>
      <c r="H297" s="67" t="s">
        <v>142</v>
      </c>
      <c r="I297" s="61"/>
      <c r="J297" s="67" t="s">
        <v>143</v>
      </c>
      <c r="K297" s="61"/>
      <c r="L297" s="67" t="s">
        <v>144</v>
      </c>
      <c r="M297" s="67" t="s">
        <v>318</v>
      </c>
      <c r="N297" s="107"/>
      <c r="O297" s="107"/>
      <c r="P297" s="107"/>
      <c r="Q297" s="107"/>
      <c r="R297" s="107"/>
      <c r="S297" s="107"/>
      <c r="T297" s="107"/>
      <c r="U297" s="107"/>
      <c r="V297" s="107"/>
      <c r="W297" s="107"/>
      <c r="X297" s="107"/>
      <c r="Y297" s="59" t="s">
        <v>319</v>
      </c>
    </row>
    <row r="298" spans="1:25" s="60" customFormat="1" ht="15" customHeight="1" x14ac:dyDescent="0.15">
      <c r="A298" s="100" t="s">
        <v>613</v>
      </c>
      <c r="B298" s="97"/>
      <c r="C298" s="70"/>
      <c r="D298" s="64"/>
      <c r="E298" s="86"/>
      <c r="F298" s="86"/>
      <c r="G298" s="98"/>
      <c r="H298" s="86"/>
      <c r="I298" s="70"/>
      <c r="J298" s="86"/>
      <c r="K298" s="70"/>
      <c r="L298" s="86"/>
      <c r="M298" s="86"/>
      <c r="N298" s="98"/>
      <c r="O298" s="98"/>
      <c r="P298" s="98"/>
      <c r="Q298" s="98"/>
      <c r="R298" s="98"/>
      <c r="S298" s="98"/>
      <c r="T298" s="98"/>
      <c r="U298" s="98"/>
      <c r="V298" s="98"/>
      <c r="W298" s="98"/>
      <c r="X298" s="98"/>
      <c r="Y298" s="64"/>
    </row>
    <row r="299" spans="1:25" s="60" customFormat="1" ht="15" customHeight="1" x14ac:dyDescent="0.15">
      <c r="A299" s="96"/>
      <c r="B299" s="99" t="s">
        <v>616</v>
      </c>
      <c r="C299" s="62"/>
      <c r="D299" s="59"/>
      <c r="E299" s="67"/>
      <c r="F299" s="67"/>
      <c r="G299" s="61" t="s">
        <v>136</v>
      </c>
      <c r="H299" s="59" t="s">
        <v>353</v>
      </c>
      <c r="I299" s="59"/>
      <c r="J299" s="61" t="s">
        <v>136</v>
      </c>
      <c r="K299" s="59" t="s">
        <v>354</v>
      </c>
      <c r="L299" s="67"/>
      <c r="M299" s="67"/>
      <c r="Y299" s="59"/>
    </row>
    <row r="300" spans="1:25" s="60" customFormat="1" ht="15" customHeight="1" x14ac:dyDescent="0.15">
      <c r="A300" s="96"/>
      <c r="B300" s="99" t="s">
        <v>597</v>
      </c>
      <c r="C300" s="62"/>
      <c r="D300" s="59"/>
      <c r="E300" s="67"/>
      <c r="F300" s="67"/>
      <c r="H300" s="67"/>
      <c r="I300" s="62"/>
      <c r="J300" s="67"/>
      <c r="K300" s="62"/>
      <c r="L300" s="67"/>
      <c r="M300" s="67"/>
      <c r="Y300" s="59"/>
    </row>
    <row r="301" spans="1:25" s="60" customFormat="1" ht="15" customHeight="1" x14ac:dyDescent="0.15">
      <c r="A301" s="96"/>
      <c r="C301" s="61" t="s">
        <v>136</v>
      </c>
      <c r="D301" s="59" t="s">
        <v>615</v>
      </c>
      <c r="E301" s="67"/>
      <c r="F301" s="67"/>
      <c r="H301" s="67"/>
      <c r="I301" s="62"/>
      <c r="J301" s="67"/>
      <c r="K301" s="62"/>
      <c r="L301" s="67"/>
      <c r="M301" s="67"/>
      <c r="Y301" s="59"/>
    </row>
    <row r="302" spans="1:25" s="60" customFormat="1" ht="15" customHeight="1" x14ac:dyDescent="0.15">
      <c r="A302" s="96"/>
      <c r="B302" s="96"/>
      <c r="C302" s="61" t="s">
        <v>136</v>
      </c>
      <c r="D302" s="59" t="s">
        <v>614</v>
      </c>
      <c r="E302" s="67"/>
      <c r="F302" s="67"/>
      <c r="H302" s="67"/>
      <c r="I302" s="62"/>
      <c r="J302" s="67"/>
      <c r="K302" s="62"/>
      <c r="L302" s="67"/>
      <c r="M302" s="67"/>
      <c r="Y302" s="59"/>
    </row>
    <row r="303" spans="1:25" s="60" customFormat="1" ht="15" customHeight="1" x14ac:dyDescent="0.15">
      <c r="A303" s="117" t="s">
        <v>598</v>
      </c>
      <c r="B303" s="117"/>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row>
    <row r="304" spans="1:25" s="60" customFormat="1" ht="15" customHeight="1" x14ac:dyDescent="0.15">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row>
    <row r="305" spans="1:25" s="60" customFormat="1" ht="15" customHeight="1" x14ac:dyDescent="0.15">
      <c r="A305" s="117" t="s">
        <v>599</v>
      </c>
      <c r="B305" s="117"/>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row>
    <row r="306" spans="1:25" s="60" customFormat="1" ht="15" customHeight="1" x14ac:dyDescent="0.15">
      <c r="A306" s="137"/>
      <c r="B306" s="137"/>
      <c r="C306" s="137"/>
      <c r="D306" s="137"/>
      <c r="E306" s="137"/>
      <c r="F306" s="137"/>
      <c r="G306" s="137"/>
      <c r="H306" s="137"/>
      <c r="I306" s="137"/>
      <c r="J306" s="137"/>
      <c r="K306" s="137"/>
      <c r="L306" s="137"/>
      <c r="M306" s="137"/>
      <c r="N306" s="137"/>
      <c r="O306" s="137"/>
      <c r="P306" s="137"/>
      <c r="Q306" s="137"/>
      <c r="R306" s="137"/>
      <c r="S306" s="137"/>
      <c r="T306" s="137"/>
      <c r="U306" s="137"/>
      <c r="V306" s="137"/>
      <c r="W306" s="137"/>
      <c r="X306" s="137"/>
      <c r="Y306" s="137"/>
    </row>
    <row r="307" spans="1:25" s="60" customFormat="1" ht="15" customHeight="1" x14ac:dyDescent="0.15">
      <c r="A307" s="117"/>
      <c r="B307" s="117"/>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row>
    <row r="308" spans="1:25" s="60" customFormat="1" ht="15" customHeight="1" x14ac:dyDescent="0.15">
      <c r="A308" s="108"/>
      <c r="B308" s="108"/>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08"/>
    </row>
    <row r="309" spans="1:25" s="60" customFormat="1" ht="15" customHeight="1" x14ac:dyDescent="0.15">
      <c r="A309" s="108"/>
      <c r="B309" s="108"/>
      <c r="C309" s="108"/>
      <c r="D309" s="108"/>
      <c r="E309" s="108"/>
      <c r="F309" s="108"/>
      <c r="G309" s="108"/>
      <c r="H309" s="108"/>
      <c r="I309" s="108"/>
      <c r="J309" s="108"/>
      <c r="K309" s="108"/>
      <c r="L309" s="108"/>
      <c r="M309" s="108"/>
      <c r="N309" s="108"/>
      <c r="O309" s="108"/>
      <c r="P309" s="108"/>
      <c r="Q309" s="108"/>
      <c r="R309" s="108"/>
      <c r="S309" s="108"/>
      <c r="T309" s="108"/>
      <c r="U309" s="108"/>
      <c r="V309" s="108"/>
      <c r="W309" s="108"/>
      <c r="X309" s="108"/>
      <c r="Y309" s="108"/>
    </row>
    <row r="310" spans="1:25" s="60" customFormat="1" ht="15" customHeight="1" x14ac:dyDescent="0.15">
      <c r="A310" s="108"/>
      <c r="B310" s="108"/>
      <c r="C310" s="108"/>
      <c r="D310" s="108"/>
      <c r="E310" s="108"/>
      <c r="F310" s="108"/>
      <c r="G310" s="108"/>
      <c r="H310" s="108"/>
      <c r="I310" s="108"/>
      <c r="J310" s="108"/>
      <c r="K310" s="108"/>
      <c r="L310" s="108"/>
      <c r="M310" s="108"/>
      <c r="N310" s="108"/>
      <c r="O310" s="108"/>
      <c r="P310" s="108"/>
      <c r="Q310" s="108"/>
      <c r="R310" s="108"/>
      <c r="S310" s="108"/>
      <c r="T310" s="108"/>
      <c r="U310" s="108"/>
      <c r="V310" s="108"/>
      <c r="W310" s="108"/>
      <c r="X310" s="108"/>
      <c r="Y310" s="108"/>
    </row>
    <row r="311" spans="1:25" s="60" customFormat="1" ht="15" customHeight="1" x14ac:dyDescent="0.15">
      <c r="A311" s="119"/>
      <c r="B311" s="119"/>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row>
    <row r="312" spans="1:25" s="60" customFormat="1" ht="15" customHeight="1" x14ac:dyDescent="0.15">
      <c r="A312" s="119"/>
      <c r="B312" s="119"/>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row>
    <row r="313" spans="1:25" s="60" customFormat="1" ht="15" customHeight="1" x14ac:dyDescent="0.15">
      <c r="A313" s="119"/>
      <c r="B313" s="119"/>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row>
    <row r="314" spans="1:25" s="60" customFormat="1" ht="15" customHeight="1" x14ac:dyDescent="0.15">
      <c r="A314" s="119"/>
      <c r="B314" s="119"/>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row>
    <row r="315" spans="1:25" s="60" customFormat="1" ht="15" customHeight="1" x14ac:dyDescent="0.15">
      <c r="A315" s="119"/>
      <c r="B315" s="119"/>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row>
    <row r="316" spans="1:25" s="60" customFormat="1" ht="15" customHeight="1" x14ac:dyDescent="0.15">
      <c r="A316" s="119"/>
      <c r="B316" s="119"/>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row>
    <row r="317" spans="1:25" s="60" customFormat="1" ht="15" customHeight="1" x14ac:dyDescent="0.15">
      <c r="A317" s="119"/>
      <c r="B317" s="119"/>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row>
    <row r="318" spans="1:25" s="60" customFormat="1" ht="15" customHeight="1" x14ac:dyDescent="0.15">
      <c r="A318" s="119"/>
      <c r="B318" s="119"/>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row>
    <row r="319" spans="1:25" s="60" customFormat="1" ht="15" customHeight="1" x14ac:dyDescent="0.15">
      <c r="A319" s="119"/>
      <c r="B319" s="119"/>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row>
    <row r="320" spans="1:25" s="60" customFormat="1" ht="15" customHeight="1" x14ac:dyDescent="0.15">
      <c r="A320" s="119"/>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row>
    <row r="321" spans="1:25" s="60" customFormat="1" ht="15" customHeight="1" x14ac:dyDescent="0.15">
      <c r="A321" s="119"/>
      <c r="B321" s="119"/>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row>
    <row r="322" spans="1:25" s="60" customFormat="1" ht="15" customHeight="1" x14ac:dyDescent="0.15">
      <c r="A322" s="119"/>
      <c r="B322" s="119"/>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row>
    <row r="323" spans="1:25" s="60" customFormat="1" ht="15" customHeight="1" x14ac:dyDescent="0.15">
      <c r="A323" s="119"/>
      <c r="B323" s="119"/>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row>
    <row r="324" spans="1:25" s="60" customFormat="1" ht="15" customHeight="1" x14ac:dyDescent="0.15">
      <c r="A324" s="119"/>
      <c r="B324" s="119"/>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row>
    <row r="325" spans="1:25" s="60" customFormat="1" ht="15" customHeight="1" x14ac:dyDescent="0.15">
      <c r="A325" s="119"/>
      <c r="B325" s="119"/>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row>
    <row r="326" spans="1:25" s="60" customFormat="1" ht="15" customHeight="1" x14ac:dyDescent="0.15">
      <c r="A326" s="119"/>
      <c r="B326" s="119"/>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row>
    <row r="327" spans="1:25" s="60" customFormat="1" ht="15" customHeight="1" x14ac:dyDescent="0.15">
      <c r="A327" s="119"/>
      <c r="B327" s="119"/>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row>
    <row r="328" spans="1:25" s="60" customFormat="1" ht="15" customHeight="1" x14ac:dyDescent="0.15">
      <c r="A328" s="119"/>
      <c r="B328" s="11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row>
    <row r="329" spans="1:25" s="60" customFormat="1" ht="15" customHeight="1" x14ac:dyDescent="0.15">
      <c r="A329" s="119"/>
      <c r="B329" s="119"/>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row>
    <row r="330" spans="1:25" s="60" customFormat="1" ht="15" customHeight="1" x14ac:dyDescent="0.15">
      <c r="A330" s="119"/>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row>
    <row r="331" spans="1:25" s="60" customFormat="1" ht="15" customHeight="1" x14ac:dyDescent="0.1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row>
    <row r="332" spans="1:25" s="60" customFormat="1" ht="15" customHeight="1" x14ac:dyDescent="0.15">
      <c r="A332" s="119"/>
      <c r="B332" s="119"/>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row>
    <row r="333" spans="1:25" s="60" customFormat="1" ht="15" customHeight="1" x14ac:dyDescent="0.15">
      <c r="A333" s="119"/>
      <c r="B333" s="119"/>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row>
    <row r="334" spans="1:25" s="60" customFormat="1" ht="15" customHeight="1" x14ac:dyDescent="0.15">
      <c r="A334" s="119"/>
      <c r="B334" s="119"/>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row>
    <row r="335" spans="1:25" s="60" customFormat="1" ht="15" customHeight="1" x14ac:dyDescent="0.15">
      <c r="A335" s="119"/>
      <c r="B335" s="119"/>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row>
    <row r="336" spans="1:25" s="60" customFormat="1" ht="18" customHeight="1" x14ac:dyDescent="0.15">
      <c r="A336" s="119" t="s">
        <v>322</v>
      </c>
      <c r="B336" s="119"/>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row>
    <row r="337" spans="1:25" s="60" customFormat="1" ht="18" customHeight="1" x14ac:dyDescent="0.15">
      <c r="A337" s="108" t="s">
        <v>323</v>
      </c>
      <c r="B337" s="108"/>
      <c r="C337" s="108"/>
      <c r="D337" s="108"/>
      <c r="E337" s="108"/>
      <c r="F337" s="108"/>
      <c r="G337" s="108"/>
      <c r="H337" s="108"/>
      <c r="I337" s="108"/>
      <c r="J337" s="108"/>
      <c r="K337" s="108"/>
      <c r="L337" s="108"/>
      <c r="M337" s="108"/>
      <c r="N337" s="108"/>
      <c r="O337" s="108"/>
      <c r="P337" s="108"/>
      <c r="Q337" s="108"/>
      <c r="R337" s="108"/>
      <c r="S337" s="108"/>
      <c r="T337" s="108"/>
      <c r="U337" s="108"/>
      <c r="V337" s="108"/>
      <c r="W337" s="108"/>
      <c r="X337" s="108"/>
      <c r="Y337" s="108"/>
    </row>
    <row r="338" spans="1:25" s="60" customFormat="1" ht="18" customHeight="1" x14ac:dyDescent="0.15">
      <c r="A338" s="113" t="s">
        <v>324</v>
      </c>
      <c r="B338" s="113"/>
      <c r="C338" s="113"/>
      <c r="D338" s="64"/>
      <c r="E338" s="116"/>
      <c r="F338" s="116"/>
      <c r="G338" s="64"/>
      <c r="H338" s="64"/>
      <c r="I338" s="64"/>
      <c r="J338" s="64"/>
      <c r="K338" s="64"/>
      <c r="L338" s="64"/>
      <c r="M338" s="64"/>
      <c r="N338" s="64"/>
      <c r="O338" s="64"/>
      <c r="P338" s="64"/>
      <c r="Q338" s="64"/>
      <c r="R338" s="64"/>
      <c r="S338" s="64"/>
      <c r="T338" s="64"/>
      <c r="U338" s="64"/>
      <c r="V338" s="64"/>
      <c r="W338" s="64"/>
      <c r="X338" s="64"/>
      <c r="Y338" s="64"/>
    </row>
    <row r="339" spans="1:25" s="60" customFormat="1" ht="18" customHeight="1" x14ac:dyDescent="0.15">
      <c r="A339" s="117" t="s">
        <v>325</v>
      </c>
      <c r="B339" s="117"/>
      <c r="C339" s="117"/>
      <c r="D339" s="64"/>
      <c r="E339" s="64"/>
      <c r="F339" s="64"/>
      <c r="G339" s="64"/>
      <c r="H339" s="64"/>
      <c r="I339" s="64"/>
      <c r="J339" s="64"/>
      <c r="K339" s="64"/>
      <c r="L339" s="64"/>
      <c r="M339" s="64"/>
      <c r="N339" s="64"/>
      <c r="O339" s="64"/>
      <c r="P339" s="64"/>
      <c r="Q339" s="64"/>
      <c r="R339" s="64"/>
      <c r="S339" s="64"/>
      <c r="T339" s="64"/>
      <c r="U339" s="64"/>
      <c r="V339" s="64"/>
      <c r="W339" s="64"/>
      <c r="X339" s="64"/>
      <c r="Y339" s="64"/>
    </row>
    <row r="340" spans="1:25" s="60" customFormat="1" ht="18" customHeight="1" x14ac:dyDescent="0.15">
      <c r="A340" s="59"/>
      <c r="B340" s="59"/>
      <c r="C340" s="59"/>
      <c r="D340" s="131" t="s">
        <v>340</v>
      </c>
      <c r="E340" s="131"/>
      <c r="F340" s="125"/>
      <c r="G340" s="125"/>
      <c r="H340" s="125"/>
      <c r="I340" s="59" t="s">
        <v>134</v>
      </c>
      <c r="J340" s="143" t="str">
        <f>IF(F340="","",VLOOKUP(F340,用途,2,FALSE))</f>
        <v/>
      </c>
      <c r="K340" s="143"/>
      <c r="L340" s="143"/>
      <c r="M340" s="143"/>
      <c r="N340" s="143"/>
      <c r="O340" s="143"/>
      <c r="P340" s="143"/>
      <c r="Q340" s="143"/>
      <c r="R340" s="143"/>
      <c r="S340" s="143"/>
      <c r="T340" s="143"/>
      <c r="U340" s="143"/>
      <c r="V340" s="143"/>
      <c r="W340" s="143"/>
      <c r="X340" s="143"/>
      <c r="Y340" s="143"/>
    </row>
    <row r="341" spans="1:25" s="60" customFormat="1" ht="18" customHeight="1" x14ac:dyDescent="0.15">
      <c r="A341" s="59" t="s">
        <v>326</v>
      </c>
      <c r="B341" s="59"/>
      <c r="C341" s="59"/>
      <c r="D341" s="131" t="s">
        <v>340</v>
      </c>
      <c r="E341" s="131"/>
      <c r="F341" s="125"/>
      <c r="G341" s="125"/>
      <c r="H341" s="125"/>
      <c r="I341" s="59" t="s">
        <v>134</v>
      </c>
      <c r="J341" s="143" t="str">
        <f>IF(F341="","",VLOOKUP(F341,用途,2,FALSE))</f>
        <v/>
      </c>
      <c r="K341" s="143"/>
      <c r="L341" s="143"/>
      <c r="M341" s="143"/>
      <c r="N341" s="143"/>
      <c r="O341" s="143"/>
      <c r="P341" s="143"/>
      <c r="Q341" s="143"/>
      <c r="R341" s="143"/>
      <c r="S341" s="143"/>
      <c r="T341" s="143"/>
      <c r="U341" s="143"/>
      <c r="V341" s="143"/>
      <c r="W341" s="143"/>
      <c r="X341" s="143"/>
      <c r="Y341" s="143"/>
    </row>
    <row r="342" spans="1:25" s="60" customFormat="1" ht="18" customHeight="1" x14ac:dyDescent="0.15">
      <c r="A342" s="59" t="s">
        <v>326</v>
      </c>
      <c r="B342" s="59"/>
      <c r="C342" s="59"/>
      <c r="D342" s="131" t="s">
        <v>340</v>
      </c>
      <c r="E342" s="131"/>
      <c r="F342" s="125"/>
      <c r="G342" s="125"/>
      <c r="H342" s="125"/>
      <c r="I342" s="59" t="s">
        <v>134</v>
      </c>
      <c r="J342" s="143" t="str">
        <f>IF(F342="","",VLOOKUP(F342,用途,2,FALSE))</f>
        <v/>
      </c>
      <c r="K342" s="143"/>
      <c r="L342" s="143"/>
      <c r="M342" s="143"/>
      <c r="N342" s="143"/>
      <c r="O342" s="143"/>
      <c r="P342" s="143"/>
      <c r="Q342" s="143"/>
      <c r="R342" s="143"/>
      <c r="S342" s="143"/>
      <c r="T342" s="143"/>
      <c r="U342" s="143"/>
      <c r="V342" s="143"/>
      <c r="W342" s="143"/>
      <c r="X342" s="143"/>
      <c r="Y342" s="143"/>
    </row>
    <row r="343" spans="1:25" s="60" customFormat="1" ht="18" customHeight="1" x14ac:dyDescent="0.15">
      <c r="A343" s="59" t="s">
        <v>326</v>
      </c>
      <c r="B343" s="59"/>
      <c r="C343" s="59"/>
      <c r="D343" s="131" t="s">
        <v>340</v>
      </c>
      <c r="E343" s="131"/>
      <c r="F343" s="125"/>
      <c r="G343" s="125"/>
      <c r="H343" s="125"/>
      <c r="I343" s="59" t="s">
        <v>134</v>
      </c>
      <c r="J343" s="143" t="str">
        <f>IF(F343="","",VLOOKUP(F343,用途,2,FALSE))</f>
        <v/>
      </c>
      <c r="K343" s="143"/>
      <c r="L343" s="143"/>
      <c r="M343" s="143"/>
      <c r="N343" s="143"/>
      <c r="O343" s="143"/>
      <c r="P343" s="143"/>
      <c r="Q343" s="143"/>
      <c r="R343" s="143"/>
      <c r="S343" s="143"/>
      <c r="T343" s="143"/>
      <c r="U343" s="143"/>
      <c r="V343" s="143"/>
      <c r="W343" s="143"/>
      <c r="X343" s="143"/>
      <c r="Y343" s="143"/>
    </row>
    <row r="344" spans="1:25" s="60" customFormat="1" ht="18" customHeight="1" x14ac:dyDescent="0.15">
      <c r="A344" s="117" t="s">
        <v>363</v>
      </c>
      <c r="B344" s="117"/>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row>
    <row r="345" spans="1:25" s="60" customFormat="1" ht="18" customHeight="1" x14ac:dyDescent="0.15">
      <c r="A345" s="59"/>
      <c r="B345" s="61" t="s">
        <v>136</v>
      </c>
      <c r="C345" s="108" t="s">
        <v>342</v>
      </c>
      <c r="D345" s="108"/>
      <c r="E345" s="61" t="s">
        <v>136</v>
      </c>
      <c r="F345" s="108" t="s">
        <v>157</v>
      </c>
      <c r="G345" s="108"/>
      <c r="H345" s="61" t="s">
        <v>136</v>
      </c>
      <c r="I345" s="108" t="s">
        <v>343</v>
      </c>
      <c r="J345" s="108"/>
      <c r="K345" s="61" t="s">
        <v>136</v>
      </c>
      <c r="L345" s="108" t="s">
        <v>159</v>
      </c>
      <c r="M345" s="108"/>
      <c r="N345" s="61" t="s">
        <v>136</v>
      </c>
      <c r="O345" s="108" t="s">
        <v>344</v>
      </c>
      <c r="P345" s="108"/>
      <c r="Q345" s="108"/>
      <c r="R345" s="59"/>
      <c r="S345" s="59"/>
      <c r="T345" s="59"/>
      <c r="U345" s="59"/>
      <c r="V345" s="59"/>
      <c r="W345" s="59"/>
      <c r="X345" s="59"/>
      <c r="Y345" s="59"/>
    </row>
    <row r="346" spans="1:25" s="60" customFormat="1" ht="18" customHeight="1" x14ac:dyDescent="0.15">
      <c r="A346" s="59"/>
      <c r="B346" s="61" t="s">
        <v>136</v>
      </c>
      <c r="C346" s="68" t="s">
        <v>345</v>
      </c>
      <c r="D346" s="59"/>
      <c r="E346" s="59"/>
      <c r="F346" s="59"/>
      <c r="G346" s="59"/>
      <c r="H346" s="61" t="s">
        <v>136</v>
      </c>
      <c r="I346" s="59" t="s">
        <v>139</v>
      </c>
      <c r="J346" s="59"/>
      <c r="K346" s="59"/>
      <c r="L346" s="59"/>
      <c r="M346" s="59"/>
      <c r="N346" s="59"/>
      <c r="O346" s="59"/>
      <c r="P346" s="59"/>
      <c r="Q346" s="59"/>
      <c r="R346" s="59"/>
      <c r="S346" s="59"/>
      <c r="T346" s="59"/>
      <c r="U346" s="59"/>
      <c r="V346" s="59"/>
      <c r="W346" s="59"/>
      <c r="X346" s="59"/>
      <c r="Y346" s="59"/>
    </row>
    <row r="347" spans="1:25" s="60" customFormat="1" ht="18" customHeight="1" x14ac:dyDescent="0.15">
      <c r="A347" s="113" t="s">
        <v>346</v>
      </c>
      <c r="B347" s="113"/>
      <c r="C347" s="113"/>
      <c r="D347" s="116"/>
      <c r="E347" s="116"/>
      <c r="F347" s="116"/>
      <c r="G347" s="116"/>
      <c r="H347" s="116"/>
      <c r="I347" s="116"/>
      <c r="J347" s="116"/>
      <c r="K347" s="69" t="s">
        <v>302</v>
      </c>
      <c r="L347" s="69"/>
      <c r="M347" s="116"/>
      <c r="N347" s="116"/>
      <c r="O347" s="116"/>
      <c r="P347" s="116"/>
      <c r="Q347" s="116"/>
      <c r="R347" s="116"/>
      <c r="S347" s="116"/>
      <c r="T347" s="64"/>
      <c r="U347" s="64"/>
      <c r="V347" s="64"/>
      <c r="W347" s="64"/>
      <c r="X347" s="64"/>
      <c r="Y347" s="64"/>
    </row>
    <row r="348" spans="1:25" s="60" customFormat="1" ht="18" customHeight="1" x14ac:dyDescent="0.15">
      <c r="A348" s="117" t="s">
        <v>546</v>
      </c>
      <c r="B348" s="117"/>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row>
    <row r="349" spans="1:25" s="60" customFormat="1" ht="18" customHeight="1" x14ac:dyDescent="0.15">
      <c r="A349" s="59"/>
      <c r="B349" s="61" t="s">
        <v>136</v>
      </c>
      <c r="C349" s="59" t="s">
        <v>589</v>
      </c>
      <c r="D349" s="59"/>
      <c r="E349" s="59"/>
      <c r="H349" s="59"/>
      <c r="I349" s="59"/>
      <c r="J349" s="59"/>
      <c r="K349" s="59"/>
      <c r="L349" s="59"/>
      <c r="M349" s="59"/>
      <c r="N349" s="59"/>
      <c r="O349" s="91"/>
      <c r="P349" s="91"/>
      <c r="Q349" s="91"/>
      <c r="R349" s="91"/>
      <c r="S349" s="91"/>
      <c r="T349" s="91"/>
      <c r="U349" s="59"/>
      <c r="V349" s="59"/>
      <c r="W349" s="59"/>
      <c r="X349" s="59"/>
      <c r="Y349" s="59"/>
    </row>
    <row r="350" spans="1:25" s="60" customFormat="1" ht="18" customHeight="1" x14ac:dyDescent="0.15">
      <c r="A350" s="59"/>
      <c r="B350" s="61" t="s">
        <v>136</v>
      </c>
      <c r="C350" s="59" t="s">
        <v>590</v>
      </c>
      <c r="D350" s="59"/>
      <c r="E350" s="59"/>
      <c r="H350" s="59"/>
      <c r="I350" s="59"/>
      <c r="J350" s="59"/>
      <c r="K350" s="59"/>
      <c r="L350" s="59"/>
      <c r="M350" s="59"/>
      <c r="N350" s="59"/>
      <c r="O350" s="91"/>
      <c r="P350" s="91"/>
      <c r="Q350" s="91"/>
      <c r="R350" s="91"/>
      <c r="S350" s="91"/>
      <c r="T350" s="91"/>
      <c r="U350" s="59"/>
      <c r="V350" s="59"/>
      <c r="W350" s="59"/>
      <c r="X350" s="59"/>
      <c r="Y350" s="59"/>
    </row>
    <row r="351" spans="1:25" s="60" customFormat="1" ht="18" customHeight="1" x14ac:dyDescent="0.15">
      <c r="A351" s="59"/>
      <c r="B351" s="61" t="s">
        <v>136</v>
      </c>
      <c r="C351" s="59" t="s">
        <v>591</v>
      </c>
      <c r="D351" s="59"/>
      <c r="E351" s="59"/>
      <c r="G351" s="59"/>
      <c r="H351" s="59"/>
      <c r="I351" s="59"/>
      <c r="J351" s="59"/>
      <c r="K351" s="59"/>
      <c r="L351" s="59"/>
      <c r="M351" s="59"/>
      <c r="N351" s="59"/>
      <c r="O351" s="91"/>
      <c r="P351" s="91"/>
      <c r="Q351" s="91"/>
      <c r="R351" s="91"/>
      <c r="S351" s="91"/>
      <c r="T351" s="91"/>
      <c r="U351" s="59"/>
      <c r="V351" s="59"/>
      <c r="W351" s="59"/>
      <c r="X351" s="59"/>
      <c r="Y351" s="59"/>
    </row>
    <row r="352" spans="1:25" s="60" customFormat="1" ht="18" customHeight="1" x14ac:dyDescent="0.15">
      <c r="A352" s="59"/>
      <c r="B352" s="61" t="s">
        <v>136</v>
      </c>
      <c r="C352" s="91" t="s">
        <v>550</v>
      </c>
      <c r="D352" s="91"/>
      <c r="E352" s="91"/>
      <c r="F352" s="91"/>
      <c r="G352" s="91"/>
      <c r="H352" s="91"/>
      <c r="I352" s="91"/>
      <c r="J352" s="91"/>
      <c r="K352" s="91"/>
      <c r="L352" s="91"/>
      <c r="M352" s="91"/>
      <c r="N352" s="91"/>
      <c r="O352" s="91"/>
      <c r="P352" s="91"/>
      <c r="Q352" s="91"/>
      <c r="R352" s="91"/>
      <c r="S352" s="91"/>
      <c r="T352" s="91"/>
      <c r="U352" s="91"/>
      <c r="V352" s="91"/>
      <c r="W352" s="91"/>
      <c r="X352" s="91"/>
      <c r="Y352" s="91"/>
    </row>
    <row r="353" spans="1:25" s="60" customFormat="1" ht="18" customHeight="1" x14ac:dyDescent="0.15">
      <c r="A353" s="59"/>
      <c r="B353" s="61" t="s">
        <v>136</v>
      </c>
      <c r="C353" s="91" t="s">
        <v>529</v>
      </c>
      <c r="D353" s="91"/>
      <c r="E353" s="91"/>
      <c r="F353" s="91"/>
      <c r="G353" s="91"/>
      <c r="H353" s="91"/>
      <c r="I353" s="91"/>
      <c r="J353" s="91"/>
      <c r="K353" s="91"/>
      <c r="L353" s="91"/>
      <c r="M353" s="91"/>
      <c r="N353" s="91"/>
      <c r="O353" s="91"/>
      <c r="P353" s="91"/>
      <c r="Q353" s="91"/>
      <c r="R353" s="91"/>
      <c r="S353" s="91"/>
      <c r="T353" s="91"/>
      <c r="U353" s="91"/>
      <c r="V353" s="91"/>
      <c r="W353" s="91"/>
      <c r="X353" s="91"/>
      <c r="Y353" s="91"/>
    </row>
    <row r="354" spans="1:25" s="60" customFormat="1" ht="18" customHeight="1" x14ac:dyDescent="0.15">
      <c r="A354" s="59"/>
      <c r="B354" s="61" t="s">
        <v>136</v>
      </c>
      <c r="C354" s="91" t="s">
        <v>530</v>
      </c>
      <c r="D354" s="91"/>
      <c r="E354" s="91"/>
      <c r="F354" s="91"/>
      <c r="G354" s="91"/>
      <c r="H354" s="91"/>
      <c r="I354" s="91"/>
      <c r="J354" s="91"/>
      <c r="K354" s="91"/>
      <c r="L354" s="91"/>
      <c r="M354" s="91"/>
      <c r="N354" s="91"/>
      <c r="O354" s="91"/>
      <c r="P354" s="91"/>
      <c r="Q354" s="91"/>
      <c r="R354" s="91"/>
      <c r="S354" s="91"/>
      <c r="T354" s="91"/>
      <c r="U354" s="91"/>
      <c r="V354" s="91"/>
      <c r="W354" s="91"/>
      <c r="X354" s="91"/>
      <c r="Y354" s="91"/>
    </row>
    <row r="355" spans="1:25" s="60" customFormat="1" ht="18" customHeight="1" x14ac:dyDescent="0.15">
      <c r="A355" s="68"/>
      <c r="B355" s="63" t="s">
        <v>136</v>
      </c>
      <c r="C355" s="92" t="s">
        <v>551</v>
      </c>
      <c r="D355" s="92"/>
      <c r="E355" s="92"/>
      <c r="F355" s="92"/>
      <c r="G355" s="92"/>
      <c r="H355" s="92"/>
      <c r="I355" s="92"/>
      <c r="J355" s="92"/>
      <c r="K355" s="92"/>
      <c r="L355" s="92"/>
      <c r="M355" s="92"/>
      <c r="N355" s="92"/>
      <c r="O355" s="92"/>
      <c r="P355" s="92"/>
      <c r="Q355" s="92"/>
      <c r="R355" s="92"/>
      <c r="S355" s="92"/>
      <c r="T355" s="92"/>
      <c r="U355" s="92"/>
      <c r="V355" s="92"/>
      <c r="W355" s="92"/>
      <c r="X355" s="92"/>
      <c r="Y355" s="92"/>
    </row>
    <row r="356" spans="1:25" s="60" customFormat="1" ht="18" customHeight="1" x14ac:dyDescent="0.15">
      <c r="A356" s="64" t="s">
        <v>531</v>
      </c>
      <c r="B356" s="64"/>
      <c r="C356" s="93"/>
      <c r="D356" s="93"/>
      <c r="E356" s="93"/>
      <c r="F356" s="93"/>
      <c r="G356" s="93"/>
      <c r="H356" s="93"/>
      <c r="I356" s="93"/>
      <c r="J356" s="93"/>
      <c r="K356" s="93"/>
      <c r="L356" s="93"/>
      <c r="M356" s="93"/>
      <c r="N356" s="93"/>
      <c r="O356" s="93"/>
      <c r="P356" s="93"/>
      <c r="Q356" s="93"/>
      <c r="R356" s="93"/>
      <c r="S356" s="93"/>
      <c r="T356" s="93"/>
      <c r="U356" s="93"/>
      <c r="V356" s="93"/>
      <c r="W356" s="93"/>
      <c r="X356" s="93"/>
      <c r="Y356" s="93"/>
    </row>
    <row r="357" spans="1:25" s="60" customFormat="1" ht="18" customHeight="1" x14ac:dyDescent="0.15">
      <c r="A357" s="59"/>
      <c r="B357" s="61" t="s">
        <v>136</v>
      </c>
      <c r="C357" s="91" t="s">
        <v>532</v>
      </c>
      <c r="D357" s="91"/>
      <c r="E357" s="91"/>
      <c r="F357" s="91"/>
      <c r="G357" s="91"/>
      <c r="H357" s="91"/>
      <c r="I357" s="91"/>
      <c r="J357" s="91"/>
      <c r="K357" s="91"/>
      <c r="L357" s="91"/>
      <c r="M357" s="91"/>
      <c r="N357" s="91"/>
      <c r="O357" s="91"/>
      <c r="P357" s="91"/>
      <c r="Q357" s="91"/>
      <c r="R357" s="91"/>
      <c r="S357" s="91"/>
      <c r="T357" s="91"/>
      <c r="U357" s="91"/>
      <c r="V357" s="91"/>
      <c r="W357" s="91"/>
      <c r="X357" s="91"/>
      <c r="Y357" s="91"/>
    </row>
    <row r="358" spans="1:25" s="60" customFormat="1" ht="18" customHeight="1" x14ac:dyDescent="0.15">
      <c r="A358" s="59"/>
      <c r="B358" s="61" t="s">
        <v>136</v>
      </c>
      <c r="C358" s="91" t="s">
        <v>533</v>
      </c>
      <c r="D358" s="91"/>
      <c r="E358" s="91"/>
      <c r="F358" s="91"/>
      <c r="G358" s="91"/>
      <c r="H358" s="91"/>
      <c r="I358" s="91"/>
      <c r="J358" s="91"/>
      <c r="K358" s="91"/>
      <c r="L358" s="91"/>
      <c r="M358" s="91"/>
      <c r="N358" s="91"/>
      <c r="O358" s="91"/>
      <c r="P358" s="91"/>
      <c r="Q358" s="91"/>
      <c r="R358" s="91"/>
      <c r="S358" s="91"/>
      <c r="T358" s="91"/>
      <c r="U358" s="91"/>
      <c r="V358" s="91"/>
      <c r="W358" s="91"/>
      <c r="X358" s="91"/>
      <c r="Y358" s="91"/>
    </row>
    <row r="359" spans="1:25" s="60" customFormat="1" ht="18" customHeight="1" x14ac:dyDescent="0.15">
      <c r="A359" s="59"/>
      <c r="B359" s="61" t="s">
        <v>136</v>
      </c>
      <c r="C359" s="91" t="s">
        <v>592</v>
      </c>
      <c r="D359" s="91"/>
      <c r="E359" s="91"/>
      <c r="F359" s="91"/>
      <c r="G359" s="91"/>
      <c r="H359" s="91"/>
      <c r="I359" s="91"/>
      <c r="J359" s="91"/>
      <c r="K359" s="91"/>
      <c r="L359" s="91"/>
      <c r="M359" s="91"/>
      <c r="N359" s="91"/>
      <c r="O359" s="91"/>
      <c r="P359" s="91"/>
      <c r="Q359" s="91"/>
      <c r="R359" s="91"/>
      <c r="S359" s="91"/>
      <c r="T359" s="91"/>
      <c r="U359" s="91"/>
      <c r="V359" s="91"/>
      <c r="W359" s="91"/>
      <c r="X359" s="91"/>
      <c r="Y359" s="91"/>
    </row>
    <row r="360" spans="1:25" s="60" customFormat="1" ht="18" customHeight="1" x14ac:dyDescent="0.15">
      <c r="A360" s="59"/>
      <c r="B360" s="61" t="s">
        <v>136</v>
      </c>
      <c r="C360" s="91" t="s">
        <v>534</v>
      </c>
      <c r="D360" s="91"/>
      <c r="E360" s="91"/>
      <c r="F360" s="91"/>
      <c r="G360" s="91"/>
      <c r="H360" s="91"/>
      <c r="I360" s="91"/>
      <c r="J360" s="91"/>
      <c r="K360" s="91"/>
      <c r="L360" s="91"/>
      <c r="M360" s="91"/>
      <c r="N360" s="91"/>
      <c r="O360" s="91"/>
      <c r="P360" s="91"/>
      <c r="Q360" s="91"/>
      <c r="R360" s="91"/>
      <c r="S360" s="91"/>
      <c r="T360" s="91"/>
      <c r="U360" s="91"/>
      <c r="V360" s="91"/>
      <c r="W360" s="91"/>
      <c r="X360" s="91"/>
      <c r="Y360" s="91"/>
    </row>
    <row r="361" spans="1:25" s="60" customFormat="1" ht="18" customHeight="1" x14ac:dyDescent="0.15">
      <c r="A361" s="59"/>
      <c r="B361" s="61" t="s">
        <v>136</v>
      </c>
      <c r="C361" s="91" t="s">
        <v>551</v>
      </c>
      <c r="D361" s="91"/>
      <c r="E361" s="91"/>
      <c r="F361" s="91"/>
      <c r="G361" s="91"/>
      <c r="H361" s="91"/>
      <c r="I361" s="91"/>
      <c r="J361" s="91"/>
      <c r="K361" s="91"/>
      <c r="L361" s="91"/>
      <c r="M361" s="91"/>
      <c r="N361" s="91"/>
      <c r="O361" s="91"/>
      <c r="P361" s="91"/>
      <c r="Q361" s="91"/>
      <c r="R361" s="91"/>
      <c r="S361" s="91"/>
      <c r="T361" s="91"/>
      <c r="U361" s="91"/>
      <c r="V361" s="91"/>
      <c r="W361" s="91"/>
      <c r="X361" s="91"/>
      <c r="Y361" s="91"/>
    </row>
    <row r="362" spans="1:25" s="60" customFormat="1" ht="18" customHeight="1" x14ac:dyDescent="0.15">
      <c r="A362" s="68"/>
      <c r="B362" s="63" t="s">
        <v>136</v>
      </c>
      <c r="C362" s="60" t="s">
        <v>552</v>
      </c>
      <c r="D362" s="92"/>
      <c r="E362" s="92"/>
      <c r="F362" s="92"/>
      <c r="G362" s="92"/>
      <c r="H362" s="92"/>
      <c r="I362" s="92"/>
      <c r="J362" s="92"/>
      <c r="K362" s="92"/>
      <c r="L362" s="92"/>
      <c r="M362" s="92"/>
      <c r="N362" s="92"/>
      <c r="O362" s="92"/>
      <c r="P362" s="92"/>
      <c r="Q362" s="92"/>
      <c r="R362" s="92"/>
      <c r="S362" s="92"/>
      <c r="T362" s="92"/>
      <c r="U362" s="92"/>
      <c r="V362" s="92"/>
      <c r="W362" s="92"/>
      <c r="X362" s="92"/>
      <c r="Y362" s="92"/>
    </row>
    <row r="363" spans="1:25" s="60" customFormat="1" ht="18" customHeight="1" x14ac:dyDescent="0.15">
      <c r="A363" s="64" t="s">
        <v>553</v>
      </c>
      <c r="B363" s="64"/>
      <c r="C363" s="93"/>
      <c r="D363" s="93"/>
      <c r="E363" s="93"/>
      <c r="F363" s="93"/>
      <c r="G363" s="93"/>
      <c r="H363" s="93"/>
      <c r="I363" s="93"/>
      <c r="J363" s="93"/>
      <c r="K363" s="93"/>
      <c r="L363" s="93"/>
      <c r="M363" s="93"/>
      <c r="N363" s="93"/>
      <c r="O363" s="93"/>
      <c r="P363" s="93"/>
      <c r="Q363" s="93"/>
      <c r="R363" s="93"/>
      <c r="S363" s="93"/>
      <c r="T363" s="93"/>
      <c r="U363" s="93"/>
      <c r="V363" s="93"/>
      <c r="W363" s="93"/>
      <c r="X363" s="93"/>
      <c r="Y363" s="93"/>
    </row>
    <row r="364" spans="1:25" s="60" customFormat="1" ht="18" customHeight="1" x14ac:dyDescent="0.15">
      <c r="A364" s="59"/>
      <c r="B364" s="61" t="s">
        <v>136</v>
      </c>
      <c r="C364" s="91" t="s">
        <v>554</v>
      </c>
      <c r="D364" s="91"/>
      <c r="E364" s="91"/>
      <c r="F364" s="91"/>
      <c r="G364" s="91"/>
      <c r="H364" s="91"/>
      <c r="I364" s="91"/>
      <c r="J364" s="91"/>
      <c r="K364" s="91"/>
      <c r="L364" s="91"/>
      <c r="M364" s="91"/>
      <c r="N364" s="91"/>
      <c r="O364" s="91"/>
      <c r="P364" s="91"/>
      <c r="Q364" s="91"/>
      <c r="R364" s="91"/>
      <c r="S364" s="91"/>
      <c r="T364" s="91"/>
      <c r="U364" s="91"/>
      <c r="V364" s="91"/>
      <c r="W364" s="91"/>
      <c r="X364" s="91"/>
      <c r="Y364" s="91"/>
    </row>
    <row r="365" spans="1:25" s="60" customFormat="1" ht="18" customHeight="1" x14ac:dyDescent="0.15">
      <c r="A365" s="59"/>
      <c r="B365" s="61" t="s">
        <v>136</v>
      </c>
      <c r="C365" s="91" t="s">
        <v>555</v>
      </c>
      <c r="D365" s="91"/>
      <c r="E365" s="91"/>
      <c r="F365" s="91"/>
      <c r="G365" s="91"/>
      <c r="H365" s="91"/>
      <c r="I365" s="91"/>
      <c r="J365" s="91"/>
      <c r="K365" s="91"/>
      <c r="L365" s="91"/>
      <c r="M365" s="91"/>
      <c r="N365" s="91"/>
      <c r="O365" s="91"/>
      <c r="P365" s="91"/>
      <c r="Q365" s="91"/>
      <c r="R365" s="91"/>
      <c r="S365" s="91"/>
      <c r="T365" s="91"/>
      <c r="U365" s="91"/>
      <c r="V365" s="91"/>
      <c r="W365" s="91"/>
      <c r="X365" s="91"/>
      <c r="Y365" s="91"/>
    </row>
    <row r="366" spans="1:25" s="60" customFormat="1" ht="18" customHeight="1" x14ac:dyDescent="0.15">
      <c r="A366" s="59"/>
      <c r="B366" s="61" t="s">
        <v>136</v>
      </c>
      <c r="C366" s="91" t="s">
        <v>556</v>
      </c>
      <c r="D366" s="91"/>
      <c r="E366" s="91"/>
      <c r="F366" s="91"/>
      <c r="G366" s="91"/>
      <c r="H366" s="91"/>
      <c r="I366" s="91"/>
      <c r="J366" s="91"/>
      <c r="K366" s="91"/>
      <c r="L366" s="91"/>
      <c r="M366" s="91"/>
      <c r="N366" s="91"/>
      <c r="O366" s="91"/>
      <c r="P366" s="91"/>
      <c r="Q366" s="91"/>
      <c r="R366" s="91"/>
      <c r="S366" s="91"/>
      <c r="T366" s="91"/>
      <c r="U366" s="91"/>
      <c r="V366" s="91"/>
      <c r="W366" s="91"/>
      <c r="X366" s="91"/>
      <c r="Y366" s="91"/>
    </row>
    <row r="367" spans="1:25" s="60" customFormat="1" ht="18" customHeight="1" x14ac:dyDescent="0.15">
      <c r="A367" s="59"/>
      <c r="B367" s="61" t="s">
        <v>136</v>
      </c>
      <c r="C367" s="60" t="s">
        <v>557</v>
      </c>
      <c r="D367" s="91"/>
      <c r="E367" s="91"/>
      <c r="F367" s="91"/>
      <c r="G367" s="91"/>
      <c r="H367" s="91"/>
      <c r="I367" s="91"/>
      <c r="J367" s="91"/>
      <c r="K367" s="91"/>
      <c r="L367" s="91"/>
      <c r="M367" s="91"/>
      <c r="N367" s="91"/>
      <c r="O367" s="91"/>
      <c r="P367" s="91"/>
      <c r="Q367" s="91"/>
      <c r="R367" s="91"/>
      <c r="S367" s="91"/>
      <c r="T367" s="91"/>
      <c r="U367" s="91"/>
      <c r="V367" s="91"/>
      <c r="W367" s="91"/>
      <c r="X367" s="91"/>
      <c r="Y367" s="91"/>
    </row>
    <row r="368" spans="1:25" s="60" customFormat="1" ht="18" customHeight="1" x14ac:dyDescent="0.15">
      <c r="A368" s="59"/>
      <c r="B368" s="61" t="s">
        <v>136</v>
      </c>
      <c r="C368" s="91" t="s">
        <v>551</v>
      </c>
      <c r="D368" s="91"/>
      <c r="E368" s="91"/>
      <c r="F368" s="91"/>
      <c r="G368" s="91"/>
      <c r="H368" s="91"/>
      <c r="I368" s="91"/>
      <c r="J368" s="91"/>
      <c r="K368" s="91"/>
      <c r="L368" s="91"/>
      <c r="M368" s="91"/>
      <c r="N368" s="91"/>
      <c r="O368" s="91"/>
      <c r="P368" s="91"/>
      <c r="Q368" s="91"/>
      <c r="R368" s="91"/>
      <c r="S368" s="91"/>
      <c r="T368" s="91"/>
      <c r="U368" s="91"/>
      <c r="V368" s="91"/>
      <c r="W368" s="91"/>
      <c r="X368" s="91"/>
      <c r="Y368" s="91"/>
    </row>
    <row r="369" spans="1:25" s="60" customFormat="1" ht="18" customHeight="1" x14ac:dyDescent="0.15">
      <c r="A369" s="59"/>
      <c r="B369" s="61" t="s">
        <v>136</v>
      </c>
      <c r="C369" s="60" t="s">
        <v>558</v>
      </c>
      <c r="H369" s="91"/>
      <c r="I369" s="91"/>
      <c r="J369" s="91"/>
      <c r="K369" s="91"/>
      <c r="L369" s="91"/>
      <c r="M369" s="91"/>
      <c r="N369" s="91"/>
      <c r="O369" s="91"/>
      <c r="P369" s="91"/>
      <c r="Q369" s="91"/>
      <c r="R369" s="91"/>
      <c r="S369" s="91"/>
      <c r="T369" s="91"/>
      <c r="U369" s="91"/>
      <c r="V369" s="91"/>
      <c r="W369" s="91"/>
      <c r="X369" s="91"/>
      <c r="Y369" s="91"/>
    </row>
    <row r="370" spans="1:25" s="60" customFormat="1" ht="18" customHeight="1" x14ac:dyDescent="0.15">
      <c r="A370" s="117" t="s">
        <v>535</v>
      </c>
      <c r="B370" s="117"/>
      <c r="C370" s="117"/>
      <c r="D370" s="64"/>
      <c r="E370" s="64"/>
      <c r="F370" s="64"/>
      <c r="G370" s="64"/>
      <c r="H370" s="64"/>
      <c r="I370" s="64"/>
      <c r="J370" s="64"/>
      <c r="K370" s="64"/>
      <c r="L370" s="64"/>
      <c r="M370" s="64"/>
      <c r="N370" s="64"/>
      <c r="O370" s="64"/>
      <c r="P370" s="64"/>
      <c r="Q370" s="64"/>
      <c r="R370" s="64"/>
      <c r="S370" s="64"/>
      <c r="T370" s="64"/>
      <c r="U370" s="64"/>
      <c r="V370" s="64"/>
      <c r="W370" s="64"/>
      <c r="X370" s="64"/>
      <c r="Y370" s="64"/>
    </row>
    <row r="371" spans="1:25" s="60" customFormat="1" ht="18" customHeight="1" x14ac:dyDescent="0.15">
      <c r="A371" s="59"/>
      <c r="B371" s="108" t="s">
        <v>347</v>
      </c>
      <c r="C371" s="108"/>
      <c r="D371" s="108"/>
      <c r="E371" s="108"/>
      <c r="F371" s="108"/>
      <c r="G371" s="108"/>
      <c r="H371" s="108"/>
      <c r="I371" s="59"/>
      <c r="J371" s="132"/>
      <c r="K371" s="132"/>
      <c r="L371" s="59"/>
      <c r="M371" s="59"/>
      <c r="N371" s="59"/>
      <c r="O371" s="59"/>
      <c r="P371" s="59"/>
      <c r="Q371" s="59"/>
      <c r="R371" s="59"/>
      <c r="S371" s="59"/>
      <c r="T371" s="59"/>
      <c r="U371" s="59"/>
      <c r="V371" s="59"/>
      <c r="W371" s="59"/>
      <c r="X371" s="59"/>
      <c r="Y371" s="59"/>
    </row>
    <row r="372" spans="1:25" s="60" customFormat="1" ht="18" customHeight="1" x14ac:dyDescent="0.15">
      <c r="A372" s="59"/>
      <c r="B372" s="108" t="s">
        <v>348</v>
      </c>
      <c r="C372" s="108"/>
      <c r="D372" s="108"/>
      <c r="E372" s="108"/>
      <c r="F372" s="108"/>
      <c r="G372" s="108"/>
      <c r="H372" s="108"/>
      <c r="I372" s="59"/>
      <c r="J372" s="132"/>
      <c r="K372" s="132"/>
      <c r="L372" s="59"/>
      <c r="M372" s="59"/>
      <c r="N372" s="59"/>
      <c r="O372" s="59"/>
      <c r="P372" s="59"/>
      <c r="Q372" s="59"/>
      <c r="R372" s="59"/>
      <c r="S372" s="59"/>
      <c r="T372" s="59"/>
      <c r="U372" s="59"/>
      <c r="V372" s="59"/>
      <c r="W372" s="59"/>
      <c r="X372" s="59"/>
      <c r="Y372" s="59"/>
    </row>
    <row r="373" spans="1:25" s="60" customFormat="1" ht="18" customHeight="1" x14ac:dyDescent="0.15">
      <c r="A373" s="59"/>
      <c r="B373" s="108" t="s">
        <v>349</v>
      </c>
      <c r="C373" s="108"/>
      <c r="D373" s="108"/>
      <c r="E373" s="108"/>
      <c r="F373" s="108"/>
      <c r="G373" s="108"/>
      <c r="H373" s="108"/>
      <c r="I373" s="59"/>
      <c r="J373" s="132"/>
      <c r="K373" s="132"/>
      <c r="L373" s="59"/>
      <c r="M373" s="59"/>
      <c r="N373" s="59"/>
      <c r="O373" s="59"/>
      <c r="P373" s="59"/>
      <c r="Q373" s="59"/>
      <c r="R373" s="59"/>
      <c r="S373" s="59"/>
      <c r="T373" s="59"/>
      <c r="U373" s="59"/>
      <c r="V373" s="59"/>
      <c r="W373" s="59"/>
      <c r="X373" s="59"/>
      <c r="Y373" s="59"/>
    </row>
    <row r="374" spans="1:25" s="60" customFormat="1" ht="18" customHeight="1" x14ac:dyDescent="0.15">
      <c r="A374" s="59"/>
      <c r="B374" s="137" t="s">
        <v>350</v>
      </c>
      <c r="C374" s="137"/>
      <c r="D374" s="137"/>
      <c r="E374" s="137"/>
      <c r="F374" s="137"/>
      <c r="G374" s="137"/>
      <c r="H374" s="137"/>
      <c r="I374" s="59"/>
      <c r="J374" s="139"/>
      <c r="K374" s="139"/>
      <c r="L374" s="59"/>
      <c r="M374" s="59"/>
      <c r="N374" s="59"/>
      <c r="O374" s="59"/>
      <c r="P374" s="59"/>
      <c r="Q374" s="59"/>
      <c r="R374" s="59"/>
      <c r="S374" s="59"/>
      <c r="T374" s="59"/>
      <c r="U374" s="59"/>
      <c r="V374" s="59"/>
      <c r="W374" s="59"/>
      <c r="X374" s="59"/>
      <c r="Y374" s="59"/>
    </row>
    <row r="375" spans="1:25" s="60" customFormat="1" ht="18" customHeight="1" x14ac:dyDescent="0.15">
      <c r="A375" s="117" t="s">
        <v>536</v>
      </c>
      <c r="B375" s="117"/>
      <c r="C375" s="117"/>
      <c r="D375" s="64"/>
      <c r="E375" s="64"/>
      <c r="F375" s="64"/>
      <c r="G375" s="64"/>
      <c r="H375" s="64"/>
      <c r="I375" s="64"/>
      <c r="J375" s="64"/>
      <c r="K375" s="64"/>
      <c r="L375" s="64"/>
      <c r="M375" s="64"/>
      <c r="N375" s="64"/>
      <c r="O375" s="64"/>
      <c r="P375" s="64"/>
      <c r="Q375" s="64"/>
      <c r="R375" s="64"/>
      <c r="S375" s="64"/>
      <c r="T375" s="64"/>
      <c r="U375" s="64"/>
      <c r="V375" s="64"/>
      <c r="W375" s="64"/>
      <c r="X375" s="64"/>
      <c r="Y375" s="64"/>
    </row>
    <row r="376" spans="1:25" s="60" customFormat="1" ht="18" customHeight="1" x14ac:dyDescent="0.15">
      <c r="A376" s="59"/>
      <c r="B376" s="108" t="s">
        <v>351</v>
      </c>
      <c r="C376" s="108"/>
      <c r="D376" s="108"/>
      <c r="E376" s="108"/>
      <c r="F376" s="108"/>
      <c r="G376" s="59"/>
      <c r="H376" s="59"/>
      <c r="I376" s="140"/>
      <c r="J376" s="140"/>
      <c r="K376" s="140"/>
      <c r="L376" s="59"/>
      <c r="M376" s="59"/>
      <c r="N376" s="59"/>
      <c r="O376" s="59"/>
      <c r="P376" s="59"/>
      <c r="Q376" s="59"/>
      <c r="R376" s="59"/>
      <c r="S376" s="59"/>
      <c r="T376" s="59"/>
      <c r="U376" s="59"/>
      <c r="V376" s="59"/>
      <c r="W376" s="59"/>
      <c r="X376" s="59"/>
      <c r="Y376" s="59"/>
    </row>
    <row r="377" spans="1:25" s="60" customFormat="1" ht="18" customHeight="1" x14ac:dyDescent="0.15">
      <c r="A377" s="59"/>
      <c r="B377" s="137" t="s">
        <v>352</v>
      </c>
      <c r="C377" s="137"/>
      <c r="D377" s="137"/>
      <c r="E377" s="137"/>
      <c r="F377" s="137"/>
      <c r="G377" s="137"/>
      <c r="H377" s="59"/>
      <c r="I377" s="140"/>
      <c r="J377" s="140"/>
      <c r="K377" s="140"/>
      <c r="L377" s="59"/>
      <c r="M377" s="59"/>
      <c r="N377" s="59"/>
      <c r="O377" s="59"/>
      <c r="P377" s="59"/>
      <c r="Q377" s="59"/>
      <c r="R377" s="59"/>
      <c r="S377" s="59"/>
      <c r="T377" s="59"/>
      <c r="U377" s="59"/>
      <c r="V377" s="59"/>
      <c r="W377" s="59"/>
      <c r="X377" s="59"/>
      <c r="Y377" s="59"/>
    </row>
    <row r="378" spans="1:25" s="60" customFormat="1" ht="18" customHeight="1" x14ac:dyDescent="0.15">
      <c r="A378" s="117" t="s">
        <v>537</v>
      </c>
      <c r="B378" s="117"/>
      <c r="C378" s="117"/>
      <c r="D378" s="117"/>
      <c r="E378" s="117"/>
      <c r="F378" s="117"/>
      <c r="G378" s="89"/>
      <c r="H378" s="89"/>
      <c r="I378" s="89"/>
      <c r="J378" s="89"/>
      <c r="K378" s="89"/>
      <c r="L378" s="89"/>
      <c r="M378" s="89"/>
      <c r="N378" s="89"/>
      <c r="O378" s="89"/>
      <c r="P378" s="89"/>
      <c r="Q378" s="89"/>
      <c r="R378" s="89"/>
      <c r="S378" s="89"/>
      <c r="T378" s="89"/>
      <c r="U378" s="89"/>
      <c r="V378" s="89"/>
      <c r="W378" s="89"/>
      <c r="X378" s="89"/>
      <c r="Y378" s="89"/>
    </row>
    <row r="379" spans="1:25" s="60" customFormat="1" ht="18" customHeight="1" x14ac:dyDescent="0.15">
      <c r="A379" s="142"/>
      <c r="B379" s="142"/>
      <c r="C379" s="142"/>
      <c r="D379" s="142"/>
      <c r="E379" s="142"/>
      <c r="F379" s="142"/>
      <c r="G379" s="142"/>
      <c r="H379" s="142"/>
      <c r="I379" s="142"/>
      <c r="J379" s="142"/>
      <c r="K379" s="142"/>
      <c r="L379" s="142"/>
      <c r="M379" s="142"/>
      <c r="N379" s="142"/>
      <c r="O379" s="142"/>
      <c r="P379" s="142"/>
      <c r="Q379" s="142"/>
      <c r="R379" s="142"/>
      <c r="S379" s="142"/>
      <c r="T379" s="142"/>
      <c r="U379" s="142"/>
      <c r="V379" s="142"/>
      <c r="W379" s="142"/>
      <c r="X379" s="142"/>
      <c r="Y379" s="142"/>
    </row>
    <row r="380" spans="1:25" s="60" customFormat="1" ht="18" customHeight="1" x14ac:dyDescent="0.15">
      <c r="A380" s="59"/>
      <c r="B380" s="59"/>
      <c r="C380" s="59"/>
      <c r="D380" s="59"/>
      <c r="E380" s="59"/>
      <c r="F380" s="59"/>
      <c r="G380" s="59"/>
      <c r="H380" s="59"/>
      <c r="I380" s="85"/>
      <c r="J380" s="85"/>
      <c r="K380" s="85"/>
      <c r="L380" s="67"/>
      <c r="M380" s="59"/>
      <c r="N380" s="59"/>
      <c r="O380" s="59"/>
      <c r="P380" s="59"/>
      <c r="Q380" s="59"/>
      <c r="R380" s="59"/>
      <c r="S380" s="59"/>
      <c r="T380" s="59"/>
      <c r="U380" s="59"/>
      <c r="V380" s="59"/>
      <c r="W380" s="59"/>
      <c r="X380" s="59"/>
      <c r="Y380" s="59"/>
    </row>
    <row r="381" spans="1:25" s="60" customFormat="1" ht="18" customHeight="1" x14ac:dyDescent="0.15">
      <c r="A381" s="59"/>
      <c r="B381" s="59"/>
      <c r="C381" s="59"/>
      <c r="D381" s="59"/>
      <c r="E381" s="59"/>
      <c r="F381" s="59"/>
      <c r="G381" s="59"/>
      <c r="H381" s="59"/>
      <c r="I381" s="85"/>
      <c r="J381" s="85"/>
      <c r="K381" s="85"/>
      <c r="L381" s="67"/>
      <c r="M381" s="59"/>
      <c r="N381" s="59"/>
      <c r="O381" s="59"/>
      <c r="P381" s="59"/>
      <c r="Q381" s="59"/>
      <c r="R381" s="59"/>
      <c r="S381" s="59"/>
      <c r="T381" s="59"/>
      <c r="U381" s="59"/>
      <c r="V381" s="59"/>
      <c r="W381" s="59"/>
      <c r="X381" s="59"/>
      <c r="Y381" s="59"/>
    </row>
    <row r="382" spans="1:25" s="60" customFormat="1" ht="18" customHeight="1" x14ac:dyDescent="0.15">
      <c r="A382" s="117" t="s">
        <v>538</v>
      </c>
      <c r="B382" s="117"/>
      <c r="C382" s="117"/>
      <c r="D382" s="117"/>
      <c r="E382" s="117"/>
      <c r="F382" s="64"/>
      <c r="G382" s="64"/>
      <c r="H382" s="64"/>
      <c r="I382" s="64"/>
      <c r="J382" s="64"/>
      <c r="K382" s="64"/>
      <c r="L382" s="64"/>
      <c r="M382" s="64"/>
      <c r="N382" s="64"/>
      <c r="O382" s="64"/>
      <c r="P382" s="64"/>
      <c r="Q382" s="64"/>
      <c r="R382" s="64"/>
      <c r="S382" s="64"/>
      <c r="T382" s="64"/>
      <c r="U382" s="64"/>
      <c r="V382" s="64"/>
      <c r="W382" s="64"/>
      <c r="X382" s="64"/>
      <c r="Y382" s="64"/>
    </row>
    <row r="383" spans="1:25" s="60" customFormat="1" ht="18" customHeight="1" x14ac:dyDescent="0.15">
      <c r="A383" s="59"/>
      <c r="B383" s="108" t="s">
        <v>617</v>
      </c>
      <c r="C383" s="108"/>
      <c r="D383" s="108"/>
      <c r="E383" s="108"/>
      <c r="F383" s="108"/>
      <c r="G383" s="108"/>
      <c r="H383" s="108"/>
      <c r="I383" s="108"/>
      <c r="J383" s="108"/>
      <c r="K383" s="108"/>
      <c r="L383" s="108"/>
      <c r="M383" s="108"/>
      <c r="N383" s="108"/>
      <c r="O383" s="108"/>
      <c r="P383" s="108"/>
      <c r="Q383" s="108"/>
      <c r="R383" s="108"/>
      <c r="S383" s="129"/>
      <c r="T383" s="129"/>
      <c r="U383" s="129"/>
      <c r="V383" s="129"/>
      <c r="W383" s="129"/>
      <c r="X383" s="129"/>
      <c r="Y383" s="129"/>
    </row>
    <row r="384" spans="1:25" s="60" customFormat="1" ht="18" customHeight="1" x14ac:dyDescent="0.15">
      <c r="A384" s="59"/>
      <c r="B384" s="59"/>
      <c r="C384" s="59" t="s">
        <v>618</v>
      </c>
      <c r="D384" s="59"/>
      <c r="E384" s="59"/>
      <c r="F384" s="59"/>
      <c r="G384" s="59"/>
      <c r="H384" s="59"/>
      <c r="I384" s="59"/>
      <c r="J384" s="59"/>
      <c r="K384" s="59"/>
      <c r="L384" s="59"/>
      <c r="M384" s="59"/>
      <c r="N384" s="59"/>
      <c r="O384" s="59"/>
      <c r="P384" s="59"/>
      <c r="Q384" s="59"/>
      <c r="R384" s="59"/>
      <c r="S384" s="67"/>
      <c r="T384" s="61" t="s">
        <v>136</v>
      </c>
      <c r="U384" s="59" t="s">
        <v>353</v>
      </c>
      <c r="V384" s="59"/>
      <c r="W384" s="61" t="s">
        <v>136</v>
      </c>
      <c r="X384" s="59" t="s">
        <v>354</v>
      </c>
      <c r="Y384" s="59"/>
    </row>
    <row r="385" spans="1:28" s="60" customFormat="1" ht="18" customHeight="1" x14ac:dyDescent="0.15">
      <c r="A385" s="59"/>
      <c r="B385" s="108" t="s">
        <v>600</v>
      </c>
      <c r="C385" s="108"/>
      <c r="D385" s="108"/>
      <c r="E385" s="108"/>
      <c r="F385" s="108"/>
      <c r="G385" s="108"/>
      <c r="H385" s="108"/>
      <c r="I385" s="108"/>
      <c r="J385" s="108"/>
      <c r="K385" s="108"/>
      <c r="L385" s="108"/>
      <c r="M385" s="108"/>
      <c r="N385" s="108"/>
      <c r="O385" s="108"/>
      <c r="P385" s="108"/>
      <c r="Q385" s="108"/>
      <c r="R385" s="108"/>
      <c r="S385" s="108"/>
      <c r="T385" s="108"/>
      <c r="U385" s="129"/>
      <c r="V385" s="129"/>
      <c r="W385" s="129"/>
      <c r="X385" s="129"/>
      <c r="Y385" s="129"/>
    </row>
    <row r="386" spans="1:28" s="60" customFormat="1" ht="18" customHeight="1" x14ac:dyDescent="0.15">
      <c r="B386" s="59"/>
      <c r="C386" s="61" t="s">
        <v>136</v>
      </c>
      <c r="D386" s="60" t="s">
        <v>626</v>
      </c>
      <c r="E386" s="59"/>
      <c r="F386" s="59"/>
      <c r="G386" s="59"/>
      <c r="H386" s="59"/>
      <c r="I386" s="59"/>
      <c r="J386" s="59"/>
      <c r="K386" s="59"/>
      <c r="L386" s="59"/>
      <c r="M386" s="59"/>
      <c r="N386" s="59"/>
      <c r="O386" s="59"/>
      <c r="P386" s="59"/>
      <c r="Q386" s="59"/>
      <c r="R386" s="59"/>
      <c r="S386" s="59"/>
      <c r="T386" s="59"/>
      <c r="U386" s="59"/>
      <c r="V386" s="75"/>
      <c r="W386" s="75"/>
      <c r="X386" s="75"/>
      <c r="Y386" s="75"/>
      <c r="Z386" s="75"/>
    </row>
    <row r="387" spans="1:28" s="60" customFormat="1" ht="18" customHeight="1" x14ac:dyDescent="0.15">
      <c r="B387" s="59"/>
      <c r="C387" s="61" t="s">
        <v>136</v>
      </c>
      <c r="D387" s="60" t="s">
        <v>627</v>
      </c>
      <c r="E387" s="59"/>
      <c r="F387" s="59"/>
      <c r="G387" s="59"/>
      <c r="H387" s="59"/>
      <c r="I387" s="59"/>
      <c r="J387" s="59"/>
      <c r="K387" s="59"/>
      <c r="L387" s="59"/>
      <c r="M387" s="59"/>
      <c r="N387" s="59"/>
      <c r="O387" s="59"/>
      <c r="P387" s="59"/>
      <c r="Q387" s="59"/>
      <c r="R387" s="59"/>
      <c r="S387" s="59"/>
      <c r="T387" s="59"/>
      <c r="U387" s="59"/>
      <c r="V387" s="75"/>
      <c r="W387" s="75"/>
      <c r="X387" s="75"/>
      <c r="Y387" s="75"/>
      <c r="Z387" s="75"/>
    </row>
    <row r="388" spans="1:28" s="60" customFormat="1" ht="18" customHeight="1" x14ac:dyDescent="0.15">
      <c r="A388" s="59"/>
      <c r="B388" s="59"/>
      <c r="C388" s="59" t="s">
        <v>620</v>
      </c>
      <c r="D388" s="59"/>
      <c r="E388" s="59"/>
      <c r="F388" s="59"/>
      <c r="G388" s="59"/>
      <c r="H388" s="59"/>
      <c r="I388" s="59"/>
      <c r="J388" s="59"/>
      <c r="K388" s="59"/>
      <c r="L388" s="59"/>
      <c r="M388" s="59"/>
      <c r="N388" s="59"/>
      <c r="O388" s="59"/>
      <c r="P388" s="59"/>
      <c r="Q388" s="59"/>
      <c r="R388" s="59"/>
      <c r="S388" s="59"/>
      <c r="T388" s="59"/>
      <c r="U388" s="75"/>
      <c r="V388" s="75"/>
      <c r="W388" s="75"/>
      <c r="X388" s="75"/>
      <c r="Y388" s="75"/>
    </row>
    <row r="389" spans="1:28" s="60" customFormat="1" ht="18" customHeight="1" x14ac:dyDescent="0.15">
      <c r="A389" s="59"/>
      <c r="B389" s="59"/>
      <c r="C389" s="59" t="s">
        <v>619</v>
      </c>
      <c r="D389" s="59"/>
      <c r="E389" s="59"/>
      <c r="F389" s="59"/>
      <c r="G389" s="59"/>
      <c r="H389" s="59"/>
      <c r="I389" s="59"/>
      <c r="J389" s="59"/>
      <c r="K389" s="59"/>
      <c r="L389" s="59"/>
      <c r="M389" s="59"/>
      <c r="N389" s="59"/>
      <c r="O389" s="59"/>
      <c r="P389" s="59"/>
      <c r="Q389" s="59"/>
      <c r="R389" s="59"/>
      <c r="S389" s="59"/>
      <c r="T389" s="59"/>
      <c r="U389" s="75"/>
      <c r="V389" s="75"/>
      <c r="W389" s="75"/>
      <c r="X389" s="75"/>
      <c r="Y389" s="75"/>
    </row>
    <row r="390" spans="1:28" s="60" customFormat="1" ht="18" customHeight="1" x14ac:dyDescent="0.15">
      <c r="A390" s="59"/>
      <c r="B390" s="59"/>
      <c r="C390" s="59"/>
      <c r="D390" s="60" t="s">
        <v>601</v>
      </c>
      <c r="E390" s="59"/>
      <c r="F390" s="59"/>
      <c r="G390" s="59"/>
      <c r="H390" s="59"/>
      <c r="I390" s="59"/>
      <c r="J390" s="59"/>
      <c r="K390" s="59"/>
      <c r="L390" s="59"/>
      <c r="M390" s="59"/>
      <c r="N390" s="59"/>
      <c r="O390" s="59"/>
      <c r="P390" s="59"/>
      <c r="Q390" s="59"/>
      <c r="R390" s="59"/>
      <c r="S390" s="59"/>
      <c r="T390" s="59"/>
      <c r="U390" s="75"/>
      <c r="V390" s="75"/>
      <c r="W390" s="75"/>
      <c r="X390" s="75"/>
      <c r="Y390" s="75"/>
    </row>
    <row r="391" spans="1:28" s="60" customFormat="1" ht="18" customHeight="1" x14ac:dyDescent="0.15">
      <c r="A391" s="59"/>
      <c r="B391" s="59"/>
      <c r="C391" s="59"/>
      <c r="D391" s="60" t="s">
        <v>608</v>
      </c>
      <c r="E391" s="59"/>
      <c r="F391" s="59"/>
      <c r="G391" s="59" t="s">
        <v>609</v>
      </c>
      <c r="H391" s="59"/>
      <c r="I391" s="59"/>
      <c r="J391" s="59"/>
      <c r="K391" s="59"/>
      <c r="L391" s="59"/>
      <c r="M391" s="67" t="s">
        <v>167</v>
      </c>
      <c r="N391" s="191"/>
      <c r="O391" s="191"/>
      <c r="P391" s="191"/>
      <c r="Q391" s="191"/>
      <c r="R391" s="191"/>
      <c r="S391" s="59" t="s">
        <v>155</v>
      </c>
      <c r="T391" s="62"/>
      <c r="U391" s="59"/>
      <c r="V391" s="59"/>
      <c r="W391" s="62"/>
      <c r="X391" s="59"/>
      <c r="Y391" s="59"/>
    </row>
    <row r="392" spans="1:28" s="60" customFormat="1" ht="18" customHeight="1" x14ac:dyDescent="0.15">
      <c r="A392" s="59"/>
      <c r="B392" s="108" t="s">
        <v>610</v>
      </c>
      <c r="C392" s="239"/>
      <c r="D392" s="239"/>
      <c r="E392" s="239"/>
      <c r="F392" s="239"/>
      <c r="G392" s="239"/>
      <c r="H392" s="239"/>
      <c r="I392" s="239"/>
      <c r="J392" s="239"/>
      <c r="K392" s="239"/>
      <c r="L392" s="239"/>
      <c r="M392" s="239"/>
      <c r="N392" s="239"/>
      <c r="O392" s="239"/>
      <c r="P392" s="239"/>
      <c r="Q392" s="239"/>
      <c r="R392" s="239"/>
      <c r="S392" s="239"/>
      <c r="T392" s="61" t="s">
        <v>136</v>
      </c>
      <c r="U392" s="59" t="s">
        <v>353</v>
      </c>
      <c r="V392" s="59"/>
      <c r="W392" s="61" t="s">
        <v>136</v>
      </c>
      <c r="X392" s="59" t="s">
        <v>354</v>
      </c>
      <c r="Y392" s="73"/>
    </row>
    <row r="393" spans="1:28" s="60" customFormat="1" ht="18" customHeight="1" x14ac:dyDescent="0.15">
      <c r="A393" s="59"/>
      <c r="B393" s="108" t="s">
        <v>602</v>
      </c>
      <c r="C393" s="108"/>
      <c r="D393" s="108"/>
      <c r="E393" s="108"/>
      <c r="F393" s="108"/>
      <c r="G393" s="108"/>
      <c r="H393" s="108"/>
      <c r="I393" s="108"/>
      <c r="J393" s="108"/>
      <c r="K393" s="108"/>
      <c r="L393" s="108"/>
      <c r="M393" s="108"/>
      <c r="N393" s="108"/>
      <c r="O393" s="108"/>
      <c r="P393" s="108"/>
      <c r="Q393" s="108"/>
      <c r="R393" s="108"/>
      <c r="S393" s="108"/>
      <c r="T393" s="108"/>
      <c r="U393" s="108"/>
      <c r="V393" s="108"/>
      <c r="W393" s="108"/>
      <c r="X393" s="108"/>
      <c r="Y393" s="108"/>
    </row>
    <row r="394" spans="1:28" s="60" customFormat="1" ht="18" customHeight="1" x14ac:dyDescent="0.15">
      <c r="A394" s="59"/>
      <c r="B394" s="59"/>
      <c r="C394" s="59"/>
      <c r="D394" s="59"/>
      <c r="E394" s="59"/>
      <c r="F394" s="59"/>
      <c r="G394" s="59"/>
      <c r="H394" s="59"/>
      <c r="I394" s="59"/>
      <c r="J394" s="59"/>
      <c r="K394" s="59"/>
      <c r="L394" s="59"/>
      <c r="M394" s="67" t="s">
        <v>167</v>
      </c>
      <c r="N394" s="191"/>
      <c r="O394" s="191"/>
      <c r="P394" s="191"/>
      <c r="Q394" s="191"/>
      <c r="R394" s="191"/>
      <c r="S394" s="59" t="s">
        <v>155</v>
      </c>
      <c r="T394" s="59"/>
      <c r="U394" s="59"/>
      <c r="V394" s="59"/>
      <c r="AB394" s="59"/>
    </row>
    <row r="395" spans="1:28" s="60" customFormat="1" ht="18" customHeight="1" x14ac:dyDescent="0.15">
      <c r="A395" s="59"/>
      <c r="B395" s="99" t="s">
        <v>605</v>
      </c>
      <c r="C395" s="59"/>
      <c r="D395" s="59"/>
      <c r="E395" s="59"/>
      <c r="F395" s="59"/>
      <c r="G395" s="59"/>
      <c r="H395" s="59"/>
      <c r="I395" s="59"/>
      <c r="J395" s="67"/>
      <c r="K395" s="62"/>
      <c r="L395" s="62"/>
      <c r="M395" s="62"/>
      <c r="N395" s="62"/>
      <c r="O395" s="62"/>
      <c r="P395" s="59"/>
      <c r="Q395" s="59"/>
      <c r="R395" s="59"/>
      <c r="S395" s="59"/>
      <c r="Y395" s="59"/>
    </row>
    <row r="396" spans="1:28" s="60" customFormat="1" ht="18" customHeight="1" x14ac:dyDescent="0.15">
      <c r="A396" s="59"/>
      <c r="B396" s="59"/>
      <c r="C396" s="67" t="s">
        <v>167</v>
      </c>
      <c r="D396" s="191"/>
      <c r="E396" s="191"/>
      <c r="F396" s="191"/>
      <c r="G396" s="191"/>
      <c r="H396" s="191"/>
      <c r="I396" s="59" t="s">
        <v>155</v>
      </c>
      <c r="J396" s="59"/>
      <c r="K396" s="59"/>
      <c r="L396" s="59"/>
      <c r="R396" s="59"/>
    </row>
    <row r="397" spans="1:28" s="60" customFormat="1" ht="18" customHeight="1" x14ac:dyDescent="0.15">
      <c r="A397" s="59"/>
      <c r="B397" s="108" t="s">
        <v>603</v>
      </c>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row>
    <row r="398" spans="1:28" s="60" customFormat="1" ht="18" customHeight="1" x14ac:dyDescent="0.15">
      <c r="A398" s="59"/>
      <c r="B398" s="59"/>
      <c r="C398" s="61" t="s">
        <v>136</v>
      </c>
      <c r="D398" s="59" t="s">
        <v>611</v>
      </c>
      <c r="E398" s="59"/>
      <c r="F398" s="59"/>
      <c r="G398" s="59"/>
      <c r="H398" s="59"/>
      <c r="I398" s="59"/>
      <c r="J398" s="59"/>
      <c r="K398" s="59"/>
      <c r="L398" s="59"/>
      <c r="M398" s="59"/>
      <c r="N398" s="59"/>
      <c r="O398" s="59"/>
      <c r="P398" s="59"/>
      <c r="Q398" s="59"/>
      <c r="R398" s="59"/>
      <c r="S398" s="59"/>
      <c r="T398" s="59"/>
      <c r="U398" s="59"/>
      <c r="V398" s="59"/>
      <c r="W398" s="59"/>
    </row>
    <row r="399" spans="1:28" s="60" customFormat="1" ht="18" customHeight="1" x14ac:dyDescent="0.15">
      <c r="A399" s="59"/>
      <c r="B399" s="59"/>
      <c r="C399" s="61" t="s">
        <v>136</v>
      </c>
      <c r="D399" s="59" t="s">
        <v>612</v>
      </c>
      <c r="E399" s="59"/>
      <c r="F399" s="59"/>
      <c r="G399" s="59"/>
      <c r="H399" s="59"/>
      <c r="I399" s="59"/>
      <c r="J399" s="59"/>
      <c r="K399" s="59"/>
      <c r="L399" s="59"/>
      <c r="M399" s="59"/>
      <c r="N399" s="59"/>
      <c r="O399" s="59"/>
      <c r="P399" s="59"/>
      <c r="Q399" s="59"/>
      <c r="R399" s="59"/>
      <c r="S399" s="59"/>
      <c r="T399" s="59"/>
      <c r="U399" s="59"/>
      <c r="V399" s="59"/>
      <c r="W399" s="59"/>
    </row>
    <row r="400" spans="1:28" s="60" customFormat="1" ht="18" customHeight="1" x14ac:dyDescent="0.15">
      <c r="A400" s="59"/>
      <c r="B400" s="108" t="s">
        <v>604</v>
      </c>
      <c r="C400" s="108"/>
      <c r="D400" s="108"/>
      <c r="E400" s="108"/>
      <c r="F400" s="108"/>
      <c r="G400" s="108"/>
      <c r="H400" s="108"/>
      <c r="I400" s="108"/>
      <c r="J400" s="108"/>
      <c r="K400" s="108"/>
      <c r="L400" s="108"/>
      <c r="M400" s="108"/>
      <c r="N400" s="108"/>
      <c r="O400" s="108"/>
      <c r="P400" s="108"/>
      <c r="Q400" s="108"/>
      <c r="R400" s="108"/>
      <c r="S400" s="108"/>
      <c r="T400" s="108"/>
      <c r="U400" s="108"/>
      <c r="V400" s="108"/>
      <c r="W400" s="108"/>
      <c r="X400" s="108"/>
      <c r="Y400" s="108"/>
    </row>
    <row r="401" spans="1:25" s="60" customFormat="1" ht="18" customHeight="1" x14ac:dyDescent="0.15">
      <c r="A401" s="59"/>
      <c r="B401" s="59"/>
      <c r="C401" s="108"/>
      <c r="D401" s="108"/>
      <c r="E401" s="108"/>
      <c r="F401" s="108"/>
      <c r="G401" s="190"/>
      <c r="H401" s="190"/>
      <c r="I401" s="190"/>
      <c r="J401" s="190"/>
      <c r="K401" s="190"/>
      <c r="L401" s="190"/>
      <c r="M401" s="190"/>
      <c r="N401" s="190"/>
      <c r="O401" s="190"/>
      <c r="P401" s="190"/>
      <c r="Q401" s="190"/>
      <c r="R401" s="190"/>
      <c r="S401" s="190"/>
      <c r="T401" s="190"/>
      <c r="U401" s="190"/>
      <c r="V401" s="190"/>
      <c r="W401" s="190"/>
      <c r="X401" s="190"/>
      <c r="Y401" s="59"/>
    </row>
    <row r="402" spans="1:25" s="60" customFormat="1" ht="18" customHeight="1" x14ac:dyDescent="0.15">
      <c r="A402" s="117" t="s">
        <v>539</v>
      </c>
      <c r="B402" s="117"/>
      <c r="C402" s="117"/>
      <c r="D402" s="117"/>
      <c r="E402" s="64"/>
      <c r="F402" s="64"/>
      <c r="G402" s="64"/>
      <c r="H402" s="70" t="s">
        <v>356</v>
      </c>
      <c r="I402" s="142" t="s">
        <v>359</v>
      </c>
      <c r="J402" s="142"/>
      <c r="K402" s="142"/>
      <c r="L402" s="70" t="s">
        <v>358</v>
      </c>
      <c r="M402" s="189" t="s">
        <v>360</v>
      </c>
      <c r="N402" s="189"/>
      <c r="O402" s="189"/>
      <c r="P402" s="70" t="s">
        <v>358</v>
      </c>
      <c r="Q402" s="142" t="s">
        <v>361</v>
      </c>
      <c r="R402" s="142"/>
      <c r="S402" s="142"/>
      <c r="T402" s="70" t="s">
        <v>341</v>
      </c>
      <c r="U402" s="64"/>
      <c r="V402" s="64"/>
      <c r="W402" s="64"/>
      <c r="X402" s="64"/>
      <c r="Y402" s="64"/>
    </row>
    <row r="403" spans="1:25" s="60" customFormat="1" ht="18" customHeight="1" x14ac:dyDescent="0.15">
      <c r="A403" s="59"/>
      <c r="B403" s="108" t="s">
        <v>355</v>
      </c>
      <c r="C403" s="108"/>
      <c r="D403" s="108"/>
      <c r="E403" s="67" t="s">
        <v>356</v>
      </c>
      <c r="F403" s="61"/>
      <c r="G403" s="59" t="s">
        <v>357</v>
      </c>
      <c r="H403" s="62" t="s">
        <v>356</v>
      </c>
      <c r="I403" s="127"/>
      <c r="J403" s="127"/>
      <c r="K403" s="127"/>
      <c r="L403" s="62" t="s">
        <v>358</v>
      </c>
      <c r="M403" s="127"/>
      <c r="N403" s="127"/>
      <c r="O403" s="127"/>
      <c r="P403" s="62" t="s">
        <v>358</v>
      </c>
      <c r="Q403" s="136">
        <f t="shared" ref="Q403:Q408" si="0">SUM(I403,M403)</f>
        <v>0</v>
      </c>
      <c r="R403" s="136"/>
      <c r="S403" s="136"/>
      <c r="T403" s="62" t="s">
        <v>341</v>
      </c>
      <c r="U403" s="59" t="s">
        <v>514</v>
      </c>
      <c r="V403" s="59"/>
      <c r="W403" s="59"/>
      <c r="X403" s="59"/>
      <c r="Y403" s="59"/>
    </row>
    <row r="404" spans="1:25" s="60" customFormat="1" ht="18" customHeight="1" x14ac:dyDescent="0.15">
      <c r="A404" s="59"/>
      <c r="B404" s="59"/>
      <c r="C404" s="59"/>
      <c r="D404" s="59"/>
      <c r="E404" s="67" t="s">
        <v>356</v>
      </c>
      <c r="F404" s="61"/>
      <c r="G404" s="59" t="s">
        <v>357</v>
      </c>
      <c r="H404" s="62" t="s">
        <v>356</v>
      </c>
      <c r="I404" s="127"/>
      <c r="J404" s="127"/>
      <c r="K404" s="127"/>
      <c r="L404" s="62" t="s">
        <v>358</v>
      </c>
      <c r="M404" s="127"/>
      <c r="N404" s="127"/>
      <c r="O404" s="127"/>
      <c r="P404" s="62" t="s">
        <v>358</v>
      </c>
      <c r="Q404" s="136">
        <f t="shared" si="0"/>
        <v>0</v>
      </c>
      <c r="R404" s="136"/>
      <c r="S404" s="136"/>
      <c r="T404" s="62" t="s">
        <v>341</v>
      </c>
      <c r="U404" s="59" t="s">
        <v>514</v>
      </c>
      <c r="V404" s="59"/>
      <c r="W404" s="59"/>
      <c r="X404" s="59"/>
      <c r="Y404" s="59"/>
    </row>
    <row r="405" spans="1:25" s="60" customFormat="1" ht="18" customHeight="1" x14ac:dyDescent="0.15">
      <c r="A405" s="59"/>
      <c r="B405" s="59"/>
      <c r="C405" s="59"/>
      <c r="D405" s="59"/>
      <c r="E405" s="67" t="s">
        <v>356</v>
      </c>
      <c r="F405" s="61"/>
      <c r="G405" s="59" t="s">
        <v>357</v>
      </c>
      <c r="H405" s="62" t="s">
        <v>356</v>
      </c>
      <c r="I405" s="127"/>
      <c r="J405" s="127"/>
      <c r="K405" s="127"/>
      <c r="L405" s="62" t="s">
        <v>358</v>
      </c>
      <c r="M405" s="127"/>
      <c r="N405" s="127"/>
      <c r="O405" s="127"/>
      <c r="P405" s="62" t="s">
        <v>358</v>
      </c>
      <c r="Q405" s="136">
        <f t="shared" si="0"/>
        <v>0</v>
      </c>
      <c r="R405" s="136"/>
      <c r="S405" s="136"/>
      <c r="T405" s="62" t="s">
        <v>341</v>
      </c>
      <c r="U405" s="59" t="s">
        <v>514</v>
      </c>
      <c r="V405" s="59"/>
      <c r="W405" s="59"/>
      <c r="X405" s="59"/>
      <c r="Y405" s="59"/>
    </row>
    <row r="406" spans="1:25" s="60" customFormat="1" ht="18" customHeight="1" x14ac:dyDescent="0.15">
      <c r="A406" s="59"/>
      <c r="B406" s="59"/>
      <c r="C406" s="59"/>
      <c r="D406" s="59"/>
      <c r="E406" s="67" t="s">
        <v>356</v>
      </c>
      <c r="F406" s="61"/>
      <c r="G406" s="59" t="s">
        <v>357</v>
      </c>
      <c r="H406" s="62" t="s">
        <v>356</v>
      </c>
      <c r="I406" s="127"/>
      <c r="J406" s="127"/>
      <c r="K406" s="127"/>
      <c r="L406" s="62" t="s">
        <v>358</v>
      </c>
      <c r="M406" s="127"/>
      <c r="N406" s="127"/>
      <c r="O406" s="127"/>
      <c r="P406" s="62" t="s">
        <v>358</v>
      </c>
      <c r="Q406" s="136">
        <f t="shared" si="0"/>
        <v>0</v>
      </c>
      <c r="R406" s="136"/>
      <c r="S406" s="136"/>
      <c r="T406" s="62" t="s">
        <v>341</v>
      </c>
      <c r="U406" s="59" t="s">
        <v>514</v>
      </c>
      <c r="V406" s="59"/>
      <c r="W406" s="59"/>
      <c r="X406" s="59"/>
      <c r="Y406" s="59"/>
    </row>
    <row r="407" spans="1:25" s="60" customFormat="1" ht="18" customHeight="1" x14ac:dyDescent="0.15">
      <c r="A407" s="59"/>
      <c r="B407" s="59"/>
      <c r="C407" s="59"/>
      <c r="D407" s="59"/>
      <c r="E407" s="67" t="s">
        <v>356</v>
      </c>
      <c r="F407" s="61"/>
      <c r="G407" s="59" t="s">
        <v>357</v>
      </c>
      <c r="H407" s="62" t="s">
        <v>356</v>
      </c>
      <c r="I407" s="127"/>
      <c r="J407" s="127"/>
      <c r="K407" s="127"/>
      <c r="L407" s="62" t="s">
        <v>358</v>
      </c>
      <c r="M407" s="127"/>
      <c r="N407" s="127"/>
      <c r="O407" s="127"/>
      <c r="P407" s="62" t="s">
        <v>358</v>
      </c>
      <c r="Q407" s="136">
        <f t="shared" si="0"/>
        <v>0</v>
      </c>
      <c r="R407" s="136"/>
      <c r="S407" s="136"/>
      <c r="T407" s="62" t="s">
        <v>341</v>
      </c>
      <c r="U407" s="59" t="s">
        <v>514</v>
      </c>
      <c r="V407" s="59"/>
      <c r="W407" s="59"/>
      <c r="X407" s="59"/>
      <c r="Y407" s="59"/>
    </row>
    <row r="408" spans="1:25" s="60" customFormat="1" ht="18" customHeight="1" x14ac:dyDescent="0.15">
      <c r="A408" s="59"/>
      <c r="B408" s="59"/>
      <c r="C408" s="59"/>
      <c r="D408" s="59"/>
      <c r="E408" s="67" t="s">
        <v>356</v>
      </c>
      <c r="F408" s="61"/>
      <c r="G408" s="59" t="s">
        <v>357</v>
      </c>
      <c r="H408" s="62" t="s">
        <v>356</v>
      </c>
      <c r="I408" s="127"/>
      <c r="J408" s="127"/>
      <c r="K408" s="127"/>
      <c r="L408" s="62" t="s">
        <v>358</v>
      </c>
      <c r="M408" s="127"/>
      <c r="N408" s="127"/>
      <c r="O408" s="127"/>
      <c r="P408" s="62" t="s">
        <v>358</v>
      </c>
      <c r="Q408" s="136">
        <f t="shared" si="0"/>
        <v>0</v>
      </c>
      <c r="R408" s="136"/>
      <c r="S408" s="136"/>
      <c r="T408" s="62" t="s">
        <v>341</v>
      </c>
      <c r="U408" s="59" t="s">
        <v>514</v>
      </c>
      <c r="V408" s="59"/>
      <c r="W408" s="59"/>
      <c r="X408" s="59"/>
      <c r="Y408" s="59"/>
    </row>
    <row r="409" spans="1:25" s="60" customFormat="1" ht="18" customHeight="1" x14ac:dyDescent="0.15">
      <c r="A409" s="59"/>
      <c r="B409" s="137" t="s">
        <v>362</v>
      </c>
      <c r="C409" s="137"/>
      <c r="D409" s="137"/>
      <c r="E409" s="59"/>
      <c r="F409" s="59"/>
      <c r="G409" s="59"/>
      <c r="H409" s="62" t="s">
        <v>356</v>
      </c>
      <c r="I409" s="135">
        <f>SUM(I403:K408)</f>
        <v>0</v>
      </c>
      <c r="J409" s="135"/>
      <c r="K409" s="135"/>
      <c r="L409" s="62" t="s">
        <v>358</v>
      </c>
      <c r="M409" s="135">
        <f>SUM(M403:O408)</f>
        <v>0</v>
      </c>
      <c r="N409" s="135"/>
      <c r="O409" s="135"/>
      <c r="P409" s="62" t="s">
        <v>358</v>
      </c>
      <c r="Q409" s="135">
        <f>SUM(Q403:S408)</f>
        <v>0</v>
      </c>
      <c r="R409" s="135"/>
      <c r="S409" s="135"/>
      <c r="T409" s="62" t="s">
        <v>341</v>
      </c>
      <c r="U409" s="59" t="s">
        <v>514</v>
      </c>
      <c r="V409" s="59"/>
      <c r="W409" s="59"/>
      <c r="X409" s="59"/>
      <c r="Y409" s="59"/>
    </row>
    <row r="410" spans="1:25" s="60" customFormat="1" ht="18" customHeight="1" x14ac:dyDescent="0.15">
      <c r="A410" s="113" t="s">
        <v>540</v>
      </c>
      <c r="B410" s="113"/>
      <c r="C410" s="113"/>
      <c r="D410" s="113"/>
      <c r="E410" s="69"/>
      <c r="F410" s="69"/>
      <c r="G410" s="123"/>
      <c r="H410" s="138"/>
      <c r="I410" s="138"/>
      <c r="J410" s="138"/>
      <c r="K410" s="138"/>
      <c r="L410" s="138"/>
      <c r="M410" s="138"/>
      <c r="N410" s="138"/>
      <c r="O410" s="138"/>
      <c r="P410" s="138"/>
      <c r="Q410" s="138"/>
      <c r="R410" s="138"/>
      <c r="S410" s="138"/>
      <c r="T410" s="138"/>
      <c r="U410" s="138"/>
      <c r="V410" s="138"/>
      <c r="W410" s="138"/>
      <c r="X410" s="138"/>
      <c r="Y410" s="138"/>
    </row>
    <row r="411" spans="1:25" s="60" customFormat="1" ht="18" customHeight="1" x14ac:dyDescent="0.15">
      <c r="A411" s="113" t="s">
        <v>541</v>
      </c>
      <c r="B411" s="113"/>
      <c r="C411" s="113"/>
      <c r="D411" s="113"/>
      <c r="E411" s="69"/>
      <c r="F411" s="69"/>
      <c r="G411" s="123"/>
      <c r="H411" s="138"/>
      <c r="I411" s="138"/>
      <c r="J411" s="138"/>
      <c r="K411" s="138"/>
      <c r="L411" s="138"/>
      <c r="M411" s="138"/>
      <c r="N411" s="138"/>
      <c r="O411" s="138"/>
      <c r="P411" s="138"/>
      <c r="Q411" s="138"/>
      <c r="R411" s="138"/>
      <c r="S411" s="138"/>
      <c r="T411" s="138"/>
      <c r="U411" s="138"/>
      <c r="V411" s="138"/>
      <c r="W411" s="138"/>
      <c r="X411" s="138"/>
      <c r="Y411" s="138"/>
    </row>
    <row r="412" spans="1:25" s="60" customFormat="1" ht="18" customHeight="1" x14ac:dyDescent="0.15">
      <c r="A412" s="113" t="s">
        <v>542</v>
      </c>
      <c r="B412" s="113"/>
      <c r="C412" s="113"/>
      <c r="D412" s="113"/>
      <c r="E412" s="69"/>
      <c r="F412" s="69"/>
      <c r="G412" s="123"/>
      <c r="H412" s="138"/>
      <c r="I412" s="138"/>
      <c r="J412" s="138"/>
      <c r="K412" s="138"/>
      <c r="L412" s="138"/>
      <c r="M412" s="138"/>
      <c r="N412" s="138"/>
      <c r="O412" s="138"/>
      <c r="P412" s="138"/>
      <c r="Q412" s="138"/>
      <c r="R412" s="138"/>
      <c r="S412" s="138"/>
      <c r="T412" s="138"/>
      <c r="U412" s="138"/>
      <c r="V412" s="138"/>
      <c r="W412" s="138"/>
      <c r="X412" s="138"/>
      <c r="Y412" s="138"/>
    </row>
    <row r="413" spans="1:25" s="60" customFormat="1" ht="18" customHeight="1" x14ac:dyDescent="0.15">
      <c r="A413" s="113" t="s">
        <v>543</v>
      </c>
      <c r="B413" s="113"/>
      <c r="C413" s="113"/>
      <c r="D413" s="113"/>
      <c r="E413" s="113"/>
      <c r="F413" s="113"/>
      <c r="G413" s="116"/>
      <c r="H413" s="233"/>
      <c r="I413" s="233"/>
      <c r="J413" s="69" t="s">
        <v>518</v>
      </c>
      <c r="K413" s="69"/>
      <c r="L413" s="69"/>
      <c r="M413" s="69"/>
      <c r="N413" s="69"/>
      <c r="O413" s="69"/>
      <c r="P413" s="69"/>
      <c r="Q413" s="69"/>
      <c r="R413" s="69"/>
      <c r="S413" s="69"/>
      <c r="T413" s="69"/>
      <c r="U413" s="69"/>
      <c r="V413" s="69"/>
      <c r="W413" s="69"/>
      <c r="X413" s="69"/>
      <c r="Y413" s="69"/>
    </row>
    <row r="414" spans="1:25" s="60" customFormat="1" ht="18" customHeight="1" x14ac:dyDescent="0.15">
      <c r="A414" s="113" t="s">
        <v>544</v>
      </c>
      <c r="B414" s="113"/>
      <c r="C414" s="113"/>
      <c r="D414" s="113"/>
      <c r="E414" s="113"/>
      <c r="F414" s="187"/>
      <c r="G414" s="123"/>
      <c r="H414" s="138"/>
      <c r="I414" s="138"/>
      <c r="J414" s="138"/>
      <c r="K414" s="138"/>
      <c r="L414" s="138"/>
      <c r="M414" s="138"/>
      <c r="N414" s="138"/>
      <c r="O414" s="138"/>
      <c r="P414" s="138"/>
      <c r="Q414" s="138"/>
      <c r="R414" s="138"/>
      <c r="S414" s="138"/>
      <c r="T414" s="138"/>
      <c r="U414" s="138"/>
      <c r="V414" s="138"/>
      <c r="W414" s="138"/>
      <c r="X414" s="138"/>
      <c r="Y414" s="138"/>
    </row>
    <row r="415" spans="1:25" s="60" customFormat="1" ht="18" customHeight="1" x14ac:dyDescent="0.15">
      <c r="A415" s="113" t="s">
        <v>321</v>
      </c>
      <c r="B415" s="113"/>
      <c r="C415" s="113"/>
      <c r="D415" s="113"/>
      <c r="E415" s="113"/>
      <c r="F415" s="113"/>
      <c r="G415" s="123"/>
      <c r="H415" s="138"/>
      <c r="I415" s="138"/>
      <c r="J415" s="138"/>
      <c r="K415" s="138"/>
      <c r="L415" s="138"/>
      <c r="M415" s="138"/>
      <c r="N415" s="138"/>
      <c r="O415" s="138"/>
      <c r="P415" s="138"/>
      <c r="Q415" s="138"/>
      <c r="R415" s="138"/>
      <c r="S415" s="138"/>
      <c r="T415" s="138"/>
      <c r="U415" s="138"/>
      <c r="V415" s="138"/>
      <c r="W415" s="138"/>
      <c r="X415" s="138"/>
      <c r="Y415" s="138"/>
    </row>
    <row r="416" spans="1:25" s="60" customFormat="1" ht="18" customHeight="1" x14ac:dyDescent="0.15">
      <c r="A416" s="117" t="s">
        <v>545</v>
      </c>
      <c r="B416" s="117"/>
      <c r="C416" s="117"/>
      <c r="D416" s="188"/>
      <c r="E416" s="64"/>
      <c r="F416" s="64"/>
      <c r="G416" s="64"/>
      <c r="H416" s="64"/>
      <c r="I416" s="64"/>
      <c r="J416" s="64"/>
      <c r="K416" s="64"/>
      <c r="L416" s="64"/>
      <c r="M416" s="64"/>
      <c r="N416" s="64"/>
      <c r="O416" s="64"/>
      <c r="P416" s="64"/>
      <c r="Q416" s="64"/>
      <c r="R416" s="64"/>
      <c r="S416" s="64"/>
      <c r="T416" s="64"/>
      <c r="U416" s="64"/>
      <c r="V416" s="64"/>
      <c r="W416" s="64"/>
      <c r="X416" s="64"/>
      <c r="Y416" s="64"/>
    </row>
    <row r="417" spans="1:25" s="60" customFormat="1" ht="18" customHeight="1" x14ac:dyDescent="0.15">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row>
    <row r="418" spans="1:25" s="60" customFormat="1" ht="18" customHeight="1" x14ac:dyDescent="0.15">
      <c r="A418" s="119" t="s">
        <v>327</v>
      </c>
      <c r="B418" s="119"/>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row>
    <row r="419" spans="1:25" s="60" customFormat="1" ht="18" customHeight="1" x14ac:dyDescent="0.15">
      <c r="A419" s="108" t="s">
        <v>328</v>
      </c>
      <c r="B419" s="108"/>
      <c r="C419" s="108"/>
      <c r="D419" s="108"/>
      <c r="E419" s="108"/>
      <c r="F419" s="108"/>
      <c r="G419" s="108"/>
      <c r="H419" s="108"/>
      <c r="I419" s="108"/>
      <c r="J419" s="108"/>
      <c r="K419" s="108"/>
      <c r="L419" s="108"/>
      <c r="M419" s="108"/>
      <c r="N419" s="108"/>
      <c r="O419" s="108"/>
      <c r="P419" s="108"/>
      <c r="Q419" s="108"/>
      <c r="R419" s="108"/>
      <c r="S419" s="108"/>
      <c r="T419" s="108"/>
      <c r="U419" s="108"/>
      <c r="V419" s="108"/>
      <c r="W419" s="108"/>
      <c r="X419" s="108"/>
      <c r="Y419" s="108"/>
    </row>
    <row r="420" spans="1:25" s="60" customFormat="1" ht="18" customHeight="1" x14ac:dyDescent="0.15">
      <c r="A420" s="113" t="s">
        <v>378</v>
      </c>
      <c r="B420" s="113"/>
      <c r="C420" s="113"/>
      <c r="D420" s="113"/>
      <c r="E420" s="69"/>
      <c r="F420" s="71"/>
      <c r="G420" s="116">
        <v>1</v>
      </c>
      <c r="H420" s="116"/>
      <c r="I420" s="69"/>
      <c r="J420" s="69"/>
      <c r="K420" s="69"/>
      <c r="L420" s="69"/>
      <c r="M420" s="69"/>
      <c r="N420" s="69"/>
      <c r="O420" s="69"/>
      <c r="P420" s="69"/>
      <c r="Q420" s="69"/>
      <c r="R420" s="69"/>
      <c r="S420" s="69"/>
      <c r="T420" s="69"/>
      <c r="U420" s="69"/>
      <c r="V420" s="69"/>
      <c r="W420" s="69"/>
      <c r="X420" s="69"/>
      <c r="Y420" s="69"/>
    </row>
    <row r="421" spans="1:25" s="60" customFormat="1" ht="18" customHeight="1" x14ac:dyDescent="0.15">
      <c r="A421" s="113" t="s">
        <v>329</v>
      </c>
      <c r="B421" s="113"/>
      <c r="C421" s="113"/>
      <c r="D421" s="113"/>
      <c r="E421" s="69"/>
      <c r="F421" s="71"/>
      <c r="G421" s="116">
        <v>1</v>
      </c>
      <c r="H421" s="116"/>
      <c r="I421" s="69"/>
      <c r="J421" s="69"/>
      <c r="K421" s="69"/>
      <c r="L421" s="69"/>
      <c r="M421" s="69"/>
      <c r="N421" s="69"/>
      <c r="O421" s="69"/>
      <c r="P421" s="69"/>
      <c r="Q421" s="69"/>
      <c r="R421" s="69"/>
      <c r="S421" s="69"/>
      <c r="T421" s="69"/>
      <c r="U421" s="69"/>
      <c r="V421" s="69"/>
      <c r="W421" s="69"/>
      <c r="X421" s="69"/>
      <c r="Y421" s="69"/>
    </row>
    <row r="422" spans="1:25" s="60" customFormat="1" ht="18" customHeight="1" x14ac:dyDescent="0.15">
      <c r="A422" s="113" t="s">
        <v>330</v>
      </c>
      <c r="B422" s="113"/>
      <c r="C422" s="113"/>
      <c r="D422" s="113"/>
      <c r="E422" s="69"/>
      <c r="F422" s="112"/>
      <c r="G422" s="112"/>
      <c r="H422" s="112"/>
      <c r="I422" s="69" t="s">
        <v>519</v>
      </c>
      <c r="J422" s="69"/>
      <c r="K422" s="69"/>
      <c r="L422" s="69"/>
      <c r="M422" s="69"/>
      <c r="N422" s="69"/>
      <c r="O422" s="69"/>
      <c r="P422" s="69"/>
      <c r="Q422" s="69"/>
      <c r="R422" s="69"/>
      <c r="S422" s="69"/>
      <c r="T422" s="69"/>
      <c r="U422" s="69"/>
      <c r="V422" s="69"/>
      <c r="W422" s="69"/>
      <c r="X422" s="69"/>
      <c r="Y422" s="69"/>
    </row>
    <row r="423" spans="1:25" s="60" customFormat="1" ht="18" customHeight="1" x14ac:dyDescent="0.15">
      <c r="A423" s="113" t="s">
        <v>331</v>
      </c>
      <c r="B423" s="113"/>
      <c r="C423" s="113"/>
      <c r="D423" s="113"/>
      <c r="E423" s="113"/>
      <c r="F423" s="113"/>
      <c r="G423" s="113"/>
      <c r="H423" s="69"/>
      <c r="I423" s="112"/>
      <c r="J423" s="112"/>
      <c r="K423" s="112"/>
      <c r="L423" s="69" t="s">
        <v>519</v>
      </c>
      <c r="M423" s="69"/>
      <c r="N423" s="69"/>
      <c r="O423" s="69"/>
      <c r="P423" s="69"/>
      <c r="Q423" s="69"/>
      <c r="R423" s="69"/>
      <c r="S423" s="69"/>
      <c r="T423" s="69"/>
      <c r="U423" s="69"/>
      <c r="V423" s="69"/>
      <c r="W423" s="69"/>
      <c r="X423" s="69"/>
      <c r="Y423" s="69"/>
    </row>
    <row r="424" spans="1:25" s="60" customFormat="1" ht="18" customHeight="1" x14ac:dyDescent="0.15">
      <c r="A424" s="113" t="s">
        <v>332</v>
      </c>
      <c r="B424" s="113"/>
      <c r="C424" s="113"/>
      <c r="D424" s="113"/>
      <c r="E424" s="69"/>
      <c r="F424" s="69"/>
      <c r="G424" s="69"/>
      <c r="H424" s="69"/>
      <c r="I424" s="112"/>
      <c r="J424" s="112"/>
      <c r="K424" s="112"/>
      <c r="L424" s="69" t="s">
        <v>519</v>
      </c>
      <c r="M424" s="69"/>
      <c r="N424" s="69"/>
      <c r="O424" s="69"/>
      <c r="P424" s="69"/>
      <c r="Q424" s="69"/>
      <c r="R424" s="69"/>
      <c r="S424" s="69"/>
      <c r="T424" s="69"/>
      <c r="U424" s="69"/>
      <c r="V424" s="69"/>
      <c r="W424" s="69"/>
      <c r="X424" s="69"/>
      <c r="Y424" s="69"/>
    </row>
    <row r="425" spans="1:25" s="60" customFormat="1" ht="18" customHeight="1" x14ac:dyDescent="0.15">
      <c r="A425" s="108" t="s">
        <v>427</v>
      </c>
      <c r="B425" s="108"/>
      <c r="C425" s="108"/>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row>
    <row r="426" spans="1:25" s="60" customFormat="1" ht="18" customHeight="1" x14ac:dyDescent="0.15">
      <c r="A426" s="59"/>
      <c r="B426" s="108" t="s">
        <v>364</v>
      </c>
      <c r="C426" s="108"/>
      <c r="D426" s="108"/>
      <c r="E426" s="108"/>
      <c r="F426" s="108"/>
      <c r="G426" s="108"/>
      <c r="H426" s="108"/>
      <c r="I426" s="134"/>
      <c r="J426" s="134"/>
      <c r="K426" s="134"/>
      <c r="L426" s="59" t="s">
        <v>519</v>
      </c>
      <c r="M426" s="59"/>
      <c r="N426" s="59"/>
      <c r="O426" s="59"/>
      <c r="P426" s="59"/>
      <c r="Q426" s="59"/>
      <c r="R426" s="59"/>
      <c r="S426" s="59"/>
      <c r="T426" s="59"/>
      <c r="U426" s="59"/>
      <c r="V426" s="59"/>
      <c r="W426" s="59"/>
      <c r="X426" s="59"/>
      <c r="Y426" s="59"/>
    </row>
    <row r="427" spans="1:25" s="60" customFormat="1" ht="18" customHeight="1" x14ac:dyDescent="0.15">
      <c r="A427" s="59"/>
      <c r="B427" s="108" t="s">
        <v>365</v>
      </c>
      <c r="C427" s="108"/>
      <c r="D427" s="108"/>
      <c r="E427" s="108"/>
      <c r="F427" s="108"/>
      <c r="G427" s="108"/>
      <c r="H427" s="108"/>
      <c r="I427" s="108"/>
      <c r="J427" s="108"/>
      <c r="K427" s="108"/>
      <c r="L427" s="108"/>
      <c r="M427" s="108"/>
      <c r="N427" s="108"/>
      <c r="O427" s="108"/>
      <c r="P427" s="108"/>
      <c r="Q427" s="59"/>
      <c r="R427" s="59"/>
      <c r="S427" s="59"/>
      <c r="T427" s="61" t="s">
        <v>136</v>
      </c>
      <c r="U427" s="59" t="s">
        <v>353</v>
      </c>
      <c r="V427" s="59"/>
      <c r="W427" s="61" t="s">
        <v>136</v>
      </c>
      <c r="X427" s="59" t="s">
        <v>354</v>
      </c>
      <c r="Y427" s="59"/>
    </row>
    <row r="428" spans="1:25" s="60" customFormat="1" ht="18" customHeight="1" x14ac:dyDescent="0.15">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row>
    <row r="429" spans="1:25" s="60" customFormat="1" ht="18" customHeight="1" x14ac:dyDescent="0.15">
      <c r="A429" s="117" t="s">
        <v>333</v>
      </c>
      <c r="B429" s="117"/>
      <c r="C429" s="117"/>
      <c r="D429" s="117"/>
      <c r="E429" s="117"/>
      <c r="F429" s="117"/>
      <c r="G429" s="117"/>
      <c r="H429" s="117"/>
      <c r="I429" s="117"/>
      <c r="J429" s="117"/>
      <c r="K429" s="117"/>
      <c r="L429" s="117"/>
      <c r="M429" s="117"/>
      <c r="N429" s="117"/>
      <c r="O429" s="117"/>
      <c r="P429" s="117"/>
      <c r="Q429" s="117"/>
      <c r="R429" s="117"/>
      <c r="S429" s="117"/>
      <c r="T429" s="117"/>
      <c r="U429" s="117"/>
      <c r="V429" s="117"/>
      <c r="W429" s="117"/>
      <c r="X429" s="117"/>
      <c r="Y429" s="117"/>
    </row>
    <row r="430" spans="1:25" s="60" customFormat="1" ht="18" customHeight="1" x14ac:dyDescent="0.15">
      <c r="A430" s="59"/>
      <c r="B430" s="108" t="s">
        <v>372</v>
      </c>
      <c r="C430" s="124"/>
      <c r="D430" s="124"/>
      <c r="E430" s="119" t="s">
        <v>373</v>
      </c>
      <c r="F430" s="119"/>
      <c r="G430" s="119"/>
      <c r="H430" s="62" t="s">
        <v>358</v>
      </c>
      <c r="I430" s="119" t="s">
        <v>374</v>
      </c>
      <c r="J430" s="133"/>
      <c r="K430" s="133"/>
      <c r="L430" s="133"/>
      <c r="M430" s="133"/>
      <c r="N430" s="133"/>
      <c r="O430" s="62" t="s">
        <v>358</v>
      </c>
      <c r="P430" s="119" t="s">
        <v>375</v>
      </c>
      <c r="Q430" s="119"/>
      <c r="R430" s="119"/>
      <c r="S430" s="133"/>
      <c r="T430" s="62" t="s">
        <v>341</v>
      </c>
      <c r="U430" s="59"/>
      <c r="V430" s="59"/>
      <c r="W430" s="59"/>
      <c r="X430" s="59"/>
      <c r="Y430" s="59"/>
    </row>
    <row r="431" spans="1:25" s="60" customFormat="1" ht="18" customHeight="1" x14ac:dyDescent="0.15">
      <c r="A431" s="59"/>
      <c r="B431" s="108" t="s">
        <v>366</v>
      </c>
      <c r="C431" s="124"/>
      <c r="D431" s="124"/>
      <c r="E431" s="125"/>
      <c r="F431" s="125"/>
      <c r="G431" s="125"/>
      <c r="H431" s="62" t="s">
        <v>358</v>
      </c>
      <c r="I431" s="103" t="str">
        <f t="shared" ref="I431:I436" si="1">IF(E431="","",VLOOKUP(E431,用途,2,FALSE))</f>
        <v/>
      </c>
      <c r="J431" s="126"/>
      <c r="K431" s="126"/>
      <c r="L431" s="126"/>
      <c r="M431" s="126"/>
      <c r="N431" s="126"/>
      <c r="O431" s="62" t="s">
        <v>358</v>
      </c>
      <c r="P431" s="127"/>
      <c r="Q431" s="127"/>
      <c r="R431" s="127"/>
      <c r="S431" s="128"/>
      <c r="T431" s="62" t="s">
        <v>341</v>
      </c>
      <c r="U431" s="59" t="s">
        <v>514</v>
      </c>
      <c r="V431" s="59"/>
      <c r="W431" s="59"/>
      <c r="X431" s="59"/>
      <c r="Y431" s="59"/>
    </row>
    <row r="432" spans="1:25" s="60" customFormat="1" ht="18" customHeight="1" x14ac:dyDescent="0.15">
      <c r="A432" s="59"/>
      <c r="B432" s="108" t="s">
        <v>367</v>
      </c>
      <c r="C432" s="124"/>
      <c r="D432" s="124"/>
      <c r="E432" s="125"/>
      <c r="F432" s="125"/>
      <c r="G432" s="125"/>
      <c r="H432" s="62" t="s">
        <v>358</v>
      </c>
      <c r="I432" s="103" t="str">
        <f t="shared" si="1"/>
        <v/>
      </c>
      <c r="J432" s="126"/>
      <c r="K432" s="126"/>
      <c r="L432" s="126"/>
      <c r="M432" s="126"/>
      <c r="N432" s="126"/>
      <c r="O432" s="62" t="s">
        <v>358</v>
      </c>
      <c r="P432" s="127"/>
      <c r="Q432" s="127"/>
      <c r="R432" s="127"/>
      <c r="S432" s="128"/>
      <c r="T432" s="62" t="s">
        <v>341</v>
      </c>
      <c r="U432" s="59" t="s">
        <v>514</v>
      </c>
      <c r="V432" s="59"/>
      <c r="W432" s="59"/>
      <c r="X432" s="59"/>
      <c r="Y432" s="59"/>
    </row>
    <row r="433" spans="1:25" s="60" customFormat="1" ht="18" customHeight="1" x14ac:dyDescent="0.15">
      <c r="A433" s="59"/>
      <c r="B433" s="108" t="s">
        <v>368</v>
      </c>
      <c r="C433" s="124"/>
      <c r="D433" s="124"/>
      <c r="E433" s="125"/>
      <c r="F433" s="125"/>
      <c r="G433" s="125"/>
      <c r="H433" s="62" t="s">
        <v>358</v>
      </c>
      <c r="I433" s="103" t="str">
        <f t="shared" si="1"/>
        <v/>
      </c>
      <c r="J433" s="126"/>
      <c r="K433" s="126"/>
      <c r="L433" s="126"/>
      <c r="M433" s="126"/>
      <c r="N433" s="126"/>
      <c r="O433" s="62" t="s">
        <v>358</v>
      </c>
      <c r="P433" s="127"/>
      <c r="Q433" s="127"/>
      <c r="R433" s="127"/>
      <c r="S433" s="128"/>
      <c r="T433" s="62" t="s">
        <v>341</v>
      </c>
      <c r="U433" s="59" t="s">
        <v>514</v>
      </c>
      <c r="V433" s="59"/>
      <c r="W433" s="59"/>
      <c r="X433" s="59"/>
      <c r="Y433" s="59"/>
    </row>
    <row r="434" spans="1:25" s="60" customFormat="1" ht="18" customHeight="1" x14ac:dyDescent="0.15">
      <c r="A434" s="59"/>
      <c r="B434" s="108" t="s">
        <v>369</v>
      </c>
      <c r="C434" s="124"/>
      <c r="D434" s="124"/>
      <c r="E434" s="125"/>
      <c r="F434" s="125"/>
      <c r="G434" s="125"/>
      <c r="H434" s="62" t="s">
        <v>358</v>
      </c>
      <c r="I434" s="103" t="str">
        <f t="shared" si="1"/>
        <v/>
      </c>
      <c r="J434" s="126"/>
      <c r="K434" s="126"/>
      <c r="L434" s="126"/>
      <c r="M434" s="126"/>
      <c r="N434" s="126"/>
      <c r="O434" s="62" t="s">
        <v>358</v>
      </c>
      <c r="P434" s="127"/>
      <c r="Q434" s="127"/>
      <c r="R434" s="127"/>
      <c r="S434" s="128"/>
      <c r="T434" s="62" t="s">
        <v>341</v>
      </c>
      <c r="U434" s="59" t="s">
        <v>514</v>
      </c>
      <c r="V434" s="59"/>
      <c r="W434" s="59"/>
      <c r="X434" s="59"/>
      <c r="Y434" s="59"/>
    </row>
    <row r="435" spans="1:25" s="60" customFormat="1" ht="18" customHeight="1" x14ac:dyDescent="0.15">
      <c r="A435" s="59"/>
      <c r="B435" s="108" t="s">
        <v>370</v>
      </c>
      <c r="C435" s="124"/>
      <c r="D435" s="124"/>
      <c r="E435" s="125"/>
      <c r="F435" s="125"/>
      <c r="G435" s="125"/>
      <c r="H435" s="62" t="s">
        <v>358</v>
      </c>
      <c r="I435" s="103" t="str">
        <f t="shared" si="1"/>
        <v/>
      </c>
      <c r="J435" s="126"/>
      <c r="K435" s="126"/>
      <c r="L435" s="126"/>
      <c r="M435" s="126"/>
      <c r="N435" s="126"/>
      <c r="O435" s="62" t="s">
        <v>358</v>
      </c>
      <c r="P435" s="127"/>
      <c r="Q435" s="127"/>
      <c r="R435" s="127"/>
      <c r="S435" s="128"/>
      <c r="T435" s="62" t="s">
        <v>341</v>
      </c>
      <c r="U435" s="59" t="s">
        <v>514</v>
      </c>
      <c r="V435" s="59"/>
      <c r="W435" s="59"/>
      <c r="X435" s="59"/>
      <c r="Y435" s="59"/>
    </row>
    <row r="436" spans="1:25" s="60" customFormat="1" ht="18" customHeight="1" x14ac:dyDescent="0.15">
      <c r="A436" s="59"/>
      <c r="B436" s="108" t="s">
        <v>371</v>
      </c>
      <c r="C436" s="124"/>
      <c r="D436" s="124"/>
      <c r="E436" s="125"/>
      <c r="F436" s="125"/>
      <c r="G436" s="125"/>
      <c r="H436" s="62" t="s">
        <v>358</v>
      </c>
      <c r="I436" s="103" t="str">
        <f t="shared" si="1"/>
        <v/>
      </c>
      <c r="J436" s="126"/>
      <c r="K436" s="126"/>
      <c r="L436" s="126"/>
      <c r="M436" s="126"/>
      <c r="N436" s="126"/>
      <c r="O436" s="62" t="s">
        <v>358</v>
      </c>
      <c r="P436" s="127"/>
      <c r="Q436" s="127"/>
      <c r="R436" s="127"/>
      <c r="S436" s="128"/>
      <c r="T436" s="62" t="s">
        <v>341</v>
      </c>
      <c r="U436" s="59" t="s">
        <v>517</v>
      </c>
      <c r="V436" s="59"/>
      <c r="W436" s="59"/>
      <c r="X436" s="59"/>
      <c r="Y436" s="59"/>
    </row>
    <row r="437" spans="1:25" s="60" customFormat="1" ht="18" customHeight="1" x14ac:dyDescent="0.15">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row>
    <row r="438" spans="1:25" s="60" customFormat="1" ht="18" customHeight="1" x14ac:dyDescent="0.15">
      <c r="A438" s="113" t="s">
        <v>334</v>
      </c>
      <c r="B438" s="113"/>
      <c r="C438" s="113"/>
      <c r="D438" s="113"/>
      <c r="E438" s="113"/>
      <c r="F438" s="113"/>
      <c r="G438" s="123"/>
      <c r="H438" s="123"/>
      <c r="I438" s="123"/>
      <c r="J438" s="123"/>
      <c r="K438" s="123"/>
      <c r="L438" s="123"/>
      <c r="M438" s="123"/>
      <c r="N438" s="123"/>
      <c r="O438" s="123"/>
      <c r="P438" s="123"/>
      <c r="Q438" s="123"/>
      <c r="R438" s="123"/>
      <c r="S438" s="123"/>
      <c r="T438" s="123"/>
      <c r="U438" s="123"/>
      <c r="V438" s="123"/>
      <c r="W438" s="123"/>
      <c r="X438" s="123"/>
      <c r="Y438" s="123"/>
    </row>
    <row r="439" spans="1:25" s="60" customFormat="1" ht="18" customHeight="1" x14ac:dyDescent="0.15">
      <c r="A439" s="117" t="s">
        <v>335</v>
      </c>
      <c r="B439" s="117"/>
      <c r="C439" s="117"/>
      <c r="D439" s="117"/>
      <c r="E439" s="117"/>
      <c r="F439" s="117"/>
      <c r="G439" s="117"/>
      <c r="H439" s="117"/>
      <c r="I439" s="117"/>
      <c r="J439" s="117"/>
      <c r="K439" s="117"/>
      <c r="L439" s="117"/>
      <c r="M439" s="117"/>
      <c r="N439" s="117"/>
      <c r="O439" s="117"/>
      <c r="P439" s="117"/>
      <c r="Q439" s="117"/>
      <c r="R439" s="117"/>
      <c r="S439" s="117"/>
      <c r="T439" s="117"/>
      <c r="U439" s="117"/>
      <c r="V439" s="117"/>
      <c r="W439" s="117"/>
      <c r="X439" s="117"/>
      <c r="Y439" s="117"/>
    </row>
    <row r="440" spans="1:25" s="60" customFormat="1" ht="18" customHeight="1" x14ac:dyDescent="0.15">
      <c r="A440" s="118"/>
      <c r="B440" s="118"/>
      <c r="C440" s="118"/>
      <c r="D440" s="118"/>
      <c r="E440" s="118"/>
      <c r="F440" s="118"/>
      <c r="G440" s="118"/>
      <c r="H440" s="118"/>
      <c r="I440" s="118"/>
      <c r="J440" s="118"/>
      <c r="K440" s="118"/>
      <c r="L440" s="118"/>
      <c r="M440" s="118"/>
      <c r="N440" s="118"/>
      <c r="O440" s="118"/>
      <c r="P440" s="118"/>
      <c r="Q440" s="118"/>
      <c r="R440" s="118"/>
      <c r="S440" s="118"/>
      <c r="T440" s="118"/>
      <c r="U440" s="118"/>
      <c r="V440" s="118"/>
      <c r="W440" s="118"/>
      <c r="X440" s="118"/>
      <c r="Y440" s="118"/>
    </row>
    <row r="441" spans="1:25" s="60" customFormat="1" ht="18" customHeight="1" x14ac:dyDescent="0.15">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row>
    <row r="442" spans="1:25" s="60" customFormat="1" ht="18" customHeight="1" x14ac:dyDescent="0.15">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row>
    <row r="443" spans="1:25" s="60" customFormat="1" ht="18" customHeight="1" x14ac:dyDescent="0.15">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row>
    <row r="444" spans="1:25" s="60" customFormat="1" ht="18" customHeight="1" x14ac:dyDescent="0.15">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row>
    <row r="445" spans="1:25" s="60" customFormat="1" ht="18" customHeight="1" x14ac:dyDescent="0.15">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row>
    <row r="446" spans="1:25" s="60" customFormat="1" ht="18" customHeight="1" x14ac:dyDescent="0.15">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row>
    <row r="447" spans="1:25" s="60" customFormat="1" ht="18" customHeight="1" x14ac:dyDescent="0.15">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row>
    <row r="448" spans="1:25" s="60" customFormat="1" ht="18" customHeight="1" x14ac:dyDescent="0.15">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row>
    <row r="449" spans="1:25" s="60" customFormat="1" ht="18" customHeight="1" x14ac:dyDescent="0.15">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row>
    <row r="450" spans="1:25" s="60" customFormat="1" ht="18" customHeight="1" x14ac:dyDescent="0.15">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row>
    <row r="451" spans="1:25" s="60" customFormat="1" ht="18" customHeight="1" x14ac:dyDescent="0.15">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row>
    <row r="452" spans="1:25" s="60" customFormat="1" ht="18" customHeight="1" x14ac:dyDescent="0.15">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row>
    <row r="453" spans="1:25" s="60" customFormat="1" ht="18" customHeight="1" x14ac:dyDescent="0.15">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row>
    <row r="454" spans="1:25" s="60" customFormat="1" ht="18" customHeight="1" x14ac:dyDescent="0.15">
      <c r="A454" s="119" t="s">
        <v>327</v>
      </c>
      <c r="B454" s="119"/>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row>
    <row r="455" spans="1:25" s="60" customFormat="1" ht="18" customHeight="1" x14ac:dyDescent="0.15">
      <c r="A455" s="108" t="s">
        <v>328</v>
      </c>
      <c r="B455" s="108"/>
      <c r="C455" s="108"/>
      <c r="D455" s="108"/>
      <c r="E455" s="108"/>
      <c r="F455" s="108"/>
      <c r="G455" s="108"/>
      <c r="H455" s="108"/>
      <c r="I455" s="108"/>
      <c r="J455" s="108"/>
      <c r="K455" s="108"/>
      <c r="L455" s="108"/>
      <c r="M455" s="108"/>
      <c r="N455" s="108"/>
      <c r="O455" s="108"/>
      <c r="P455" s="108"/>
      <c r="Q455" s="108"/>
      <c r="R455" s="108"/>
      <c r="S455" s="108"/>
      <c r="T455" s="108"/>
      <c r="U455" s="108"/>
      <c r="V455" s="108"/>
      <c r="W455" s="108"/>
      <c r="X455" s="108"/>
      <c r="Y455" s="108"/>
    </row>
    <row r="456" spans="1:25" s="60" customFormat="1" ht="18" customHeight="1" x14ac:dyDescent="0.15">
      <c r="A456" s="113" t="s">
        <v>324</v>
      </c>
      <c r="B456" s="113"/>
      <c r="C456" s="113"/>
      <c r="D456" s="113"/>
      <c r="E456" s="69"/>
      <c r="F456" s="71"/>
      <c r="G456" s="116">
        <v>1</v>
      </c>
      <c r="H456" s="116"/>
      <c r="I456" s="69"/>
      <c r="J456" s="69"/>
      <c r="K456" s="69"/>
      <c r="L456" s="69"/>
      <c r="M456" s="69"/>
      <c r="N456" s="69"/>
      <c r="O456" s="69"/>
      <c r="P456" s="69"/>
      <c r="Q456" s="69"/>
      <c r="R456" s="69"/>
      <c r="S456" s="69"/>
      <c r="T456" s="69"/>
      <c r="U456" s="69"/>
      <c r="V456" s="69"/>
      <c r="W456" s="69"/>
      <c r="X456" s="69"/>
      <c r="Y456" s="69"/>
    </row>
    <row r="457" spans="1:25" s="60" customFormat="1" ht="18" customHeight="1" x14ac:dyDescent="0.15">
      <c r="A457" s="113" t="s">
        <v>329</v>
      </c>
      <c r="B457" s="113"/>
      <c r="C457" s="113"/>
      <c r="D457" s="113"/>
      <c r="E457" s="69"/>
      <c r="F457" s="71"/>
      <c r="G457" s="116">
        <v>2</v>
      </c>
      <c r="H457" s="116"/>
      <c r="I457" s="69"/>
      <c r="J457" s="69"/>
      <c r="K457" s="69"/>
      <c r="L457" s="69"/>
      <c r="M457" s="69"/>
      <c r="N457" s="69"/>
      <c r="O457" s="69"/>
      <c r="P457" s="69"/>
      <c r="Q457" s="69"/>
      <c r="R457" s="69"/>
      <c r="S457" s="69"/>
      <c r="T457" s="69"/>
      <c r="U457" s="69"/>
      <c r="V457" s="69"/>
      <c r="W457" s="69"/>
      <c r="X457" s="69"/>
      <c r="Y457" s="69"/>
    </row>
    <row r="458" spans="1:25" s="60" customFormat="1" ht="18" customHeight="1" x14ac:dyDescent="0.15">
      <c r="A458" s="113" t="s">
        <v>330</v>
      </c>
      <c r="B458" s="113"/>
      <c r="C458" s="113"/>
      <c r="D458" s="113"/>
      <c r="E458" s="69"/>
      <c r="F458" s="112"/>
      <c r="G458" s="112"/>
      <c r="H458" s="112"/>
      <c r="I458" s="69" t="s">
        <v>519</v>
      </c>
      <c r="J458" s="69"/>
      <c r="K458" s="69"/>
      <c r="L458" s="69"/>
      <c r="M458" s="69"/>
      <c r="N458" s="69"/>
      <c r="O458" s="69"/>
      <c r="P458" s="69"/>
      <c r="Q458" s="69"/>
      <c r="R458" s="69"/>
      <c r="S458" s="69"/>
      <c r="T458" s="69"/>
      <c r="U458" s="69"/>
      <c r="V458" s="69"/>
      <c r="W458" s="69"/>
      <c r="X458" s="69"/>
      <c r="Y458" s="69"/>
    </row>
    <row r="459" spans="1:25" s="60" customFormat="1" ht="18" customHeight="1" x14ac:dyDescent="0.15">
      <c r="A459" s="113" t="s">
        <v>331</v>
      </c>
      <c r="B459" s="113"/>
      <c r="C459" s="113"/>
      <c r="D459" s="113"/>
      <c r="E459" s="113"/>
      <c r="F459" s="113"/>
      <c r="G459" s="113"/>
      <c r="H459" s="69"/>
      <c r="I459" s="112"/>
      <c r="J459" s="112"/>
      <c r="K459" s="112"/>
      <c r="L459" s="69" t="s">
        <v>519</v>
      </c>
      <c r="M459" s="69"/>
      <c r="N459" s="69"/>
      <c r="O459" s="69"/>
      <c r="P459" s="69"/>
      <c r="Q459" s="69"/>
      <c r="R459" s="69"/>
      <c r="S459" s="69"/>
      <c r="T459" s="69"/>
      <c r="U459" s="69"/>
      <c r="V459" s="69"/>
      <c r="W459" s="69"/>
      <c r="X459" s="69"/>
      <c r="Y459" s="69"/>
    </row>
    <row r="460" spans="1:25" s="60" customFormat="1" ht="18" customHeight="1" x14ac:dyDescent="0.15">
      <c r="A460" s="113" t="s">
        <v>332</v>
      </c>
      <c r="B460" s="113"/>
      <c r="C460" s="113"/>
      <c r="D460" s="113"/>
      <c r="E460" s="69"/>
      <c r="F460" s="69"/>
      <c r="G460" s="69"/>
      <c r="H460" s="69"/>
      <c r="I460" s="112"/>
      <c r="J460" s="112"/>
      <c r="K460" s="112"/>
      <c r="L460" s="69" t="s">
        <v>519</v>
      </c>
      <c r="M460" s="69"/>
      <c r="N460" s="69"/>
      <c r="O460" s="69"/>
      <c r="P460" s="69"/>
      <c r="Q460" s="69"/>
      <c r="R460" s="69"/>
      <c r="S460" s="69"/>
      <c r="T460" s="69"/>
      <c r="U460" s="69"/>
      <c r="V460" s="69"/>
      <c r="W460" s="69"/>
      <c r="X460" s="69"/>
      <c r="Y460" s="69"/>
    </row>
    <row r="461" spans="1:25" s="60" customFormat="1" ht="18" customHeight="1" x14ac:dyDescent="0.15">
      <c r="A461" s="108" t="s">
        <v>427</v>
      </c>
      <c r="B461" s="108"/>
      <c r="C461" s="108"/>
      <c r="D461" s="108"/>
      <c r="E461" s="108"/>
      <c r="F461" s="108"/>
      <c r="G461" s="108"/>
      <c r="H461" s="108"/>
      <c r="I461" s="108"/>
      <c r="J461" s="108"/>
      <c r="K461" s="108"/>
      <c r="L461" s="108"/>
      <c r="M461" s="108"/>
      <c r="N461" s="108"/>
      <c r="O461" s="108"/>
      <c r="P461" s="108"/>
      <c r="Q461" s="108"/>
      <c r="R461" s="108"/>
      <c r="S461" s="108"/>
      <c r="T461" s="108"/>
      <c r="U461" s="108"/>
      <c r="V461" s="108"/>
      <c r="W461" s="108"/>
      <c r="X461" s="108"/>
      <c r="Y461" s="108"/>
    </row>
    <row r="462" spans="1:25" s="60" customFormat="1" ht="18" customHeight="1" x14ac:dyDescent="0.15">
      <c r="A462" s="59"/>
      <c r="B462" s="108" t="s">
        <v>364</v>
      </c>
      <c r="C462" s="108"/>
      <c r="D462" s="108"/>
      <c r="E462" s="108"/>
      <c r="F462" s="108"/>
      <c r="G462" s="108"/>
      <c r="H462" s="108"/>
      <c r="I462" s="134"/>
      <c r="J462" s="134"/>
      <c r="K462" s="134"/>
      <c r="L462" s="59" t="s">
        <v>519</v>
      </c>
      <c r="M462" s="59"/>
      <c r="N462" s="59"/>
      <c r="O462" s="59"/>
      <c r="P462" s="59"/>
      <c r="Q462" s="59"/>
      <c r="R462" s="59"/>
      <c r="S462" s="59"/>
      <c r="T462" s="59"/>
      <c r="U462" s="59"/>
      <c r="V462" s="59"/>
      <c r="W462" s="59"/>
      <c r="X462" s="59"/>
      <c r="Y462" s="59"/>
    </row>
    <row r="463" spans="1:25" s="60" customFormat="1" ht="18" customHeight="1" x14ac:dyDescent="0.15">
      <c r="A463" s="59"/>
      <c r="B463" s="108" t="s">
        <v>365</v>
      </c>
      <c r="C463" s="108"/>
      <c r="D463" s="108"/>
      <c r="E463" s="108"/>
      <c r="F463" s="108"/>
      <c r="G463" s="108"/>
      <c r="H463" s="108"/>
      <c r="I463" s="108"/>
      <c r="J463" s="108"/>
      <c r="K463" s="108"/>
      <c r="L463" s="108"/>
      <c r="M463" s="108"/>
      <c r="N463" s="108"/>
      <c r="O463" s="108"/>
      <c r="P463" s="108"/>
      <c r="Q463" s="59"/>
      <c r="R463" s="59"/>
      <c r="S463" s="59"/>
      <c r="T463" s="61" t="s">
        <v>136</v>
      </c>
      <c r="U463" s="59" t="s">
        <v>353</v>
      </c>
      <c r="V463" s="59"/>
      <c r="W463" s="61" t="s">
        <v>136</v>
      </c>
      <c r="X463" s="59" t="s">
        <v>354</v>
      </c>
      <c r="Y463" s="59"/>
    </row>
    <row r="464" spans="1:25" s="60" customFormat="1" ht="18" customHeight="1" x14ac:dyDescent="0.15">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row>
    <row r="465" spans="1:25" s="60" customFormat="1" ht="18" customHeight="1" x14ac:dyDescent="0.15">
      <c r="A465" s="117" t="s">
        <v>333</v>
      </c>
      <c r="B465" s="117"/>
      <c r="C465" s="117"/>
      <c r="D465" s="117"/>
      <c r="E465" s="117"/>
      <c r="F465" s="117"/>
      <c r="G465" s="117"/>
      <c r="H465" s="117"/>
      <c r="I465" s="117"/>
      <c r="J465" s="117"/>
      <c r="K465" s="117"/>
      <c r="L465" s="117"/>
      <c r="M465" s="117"/>
      <c r="N465" s="117"/>
      <c r="O465" s="117"/>
      <c r="P465" s="117"/>
      <c r="Q465" s="117"/>
      <c r="R465" s="117"/>
      <c r="S465" s="117"/>
      <c r="T465" s="117"/>
      <c r="U465" s="117"/>
      <c r="V465" s="117"/>
      <c r="W465" s="117"/>
      <c r="X465" s="117"/>
      <c r="Y465" s="117"/>
    </row>
    <row r="466" spans="1:25" s="60" customFormat="1" ht="18" customHeight="1" x14ac:dyDescent="0.15">
      <c r="A466" s="59"/>
      <c r="B466" s="108" t="s">
        <v>372</v>
      </c>
      <c r="C466" s="124"/>
      <c r="D466" s="124"/>
      <c r="E466" s="119" t="s">
        <v>373</v>
      </c>
      <c r="F466" s="119"/>
      <c r="G466" s="119"/>
      <c r="H466" s="62" t="s">
        <v>264</v>
      </c>
      <c r="I466" s="119" t="s">
        <v>374</v>
      </c>
      <c r="J466" s="133"/>
      <c r="K466" s="133"/>
      <c r="L466" s="133"/>
      <c r="M466" s="133"/>
      <c r="N466" s="133"/>
      <c r="O466" s="62" t="s">
        <v>264</v>
      </c>
      <c r="P466" s="119" t="s">
        <v>375</v>
      </c>
      <c r="Q466" s="119"/>
      <c r="R466" s="119"/>
      <c r="S466" s="133"/>
      <c r="T466" s="62" t="s">
        <v>134</v>
      </c>
      <c r="U466" s="59"/>
      <c r="V466" s="59"/>
      <c r="W466" s="59"/>
      <c r="X466" s="59"/>
      <c r="Y466" s="59"/>
    </row>
    <row r="467" spans="1:25" s="60" customFormat="1" ht="18" customHeight="1" x14ac:dyDescent="0.15">
      <c r="A467" s="59"/>
      <c r="B467" s="108" t="s">
        <v>366</v>
      </c>
      <c r="C467" s="124"/>
      <c r="D467" s="124"/>
      <c r="E467" s="125"/>
      <c r="F467" s="125"/>
      <c r="G467" s="125"/>
      <c r="H467" s="62" t="s">
        <v>264</v>
      </c>
      <c r="I467" s="103" t="str">
        <f t="shared" ref="I467:I472" si="2">IF(E467="","",VLOOKUP(E467,用途,2,FALSE))</f>
        <v/>
      </c>
      <c r="J467" s="126"/>
      <c r="K467" s="126"/>
      <c r="L467" s="126"/>
      <c r="M467" s="126"/>
      <c r="N467" s="126"/>
      <c r="O467" s="62" t="s">
        <v>264</v>
      </c>
      <c r="P467" s="127"/>
      <c r="Q467" s="127"/>
      <c r="R467" s="127"/>
      <c r="S467" s="128"/>
      <c r="T467" s="62" t="s">
        <v>134</v>
      </c>
      <c r="U467" s="59" t="s">
        <v>514</v>
      </c>
      <c r="V467" s="59"/>
      <c r="W467" s="59"/>
      <c r="X467" s="59"/>
      <c r="Y467" s="59"/>
    </row>
    <row r="468" spans="1:25" s="60" customFormat="1" ht="18" customHeight="1" x14ac:dyDescent="0.15">
      <c r="A468" s="59"/>
      <c r="B468" s="108" t="s">
        <v>367</v>
      </c>
      <c r="C468" s="124"/>
      <c r="D468" s="124"/>
      <c r="E468" s="125"/>
      <c r="F468" s="125"/>
      <c r="G468" s="125"/>
      <c r="H468" s="62" t="s">
        <v>264</v>
      </c>
      <c r="I468" s="103" t="str">
        <f t="shared" si="2"/>
        <v/>
      </c>
      <c r="J468" s="126"/>
      <c r="K468" s="126"/>
      <c r="L468" s="126"/>
      <c r="M468" s="126"/>
      <c r="N468" s="126"/>
      <c r="O468" s="62" t="s">
        <v>264</v>
      </c>
      <c r="P468" s="127"/>
      <c r="Q468" s="127"/>
      <c r="R468" s="127"/>
      <c r="S468" s="128"/>
      <c r="T468" s="62" t="s">
        <v>134</v>
      </c>
      <c r="U468" s="59" t="s">
        <v>514</v>
      </c>
      <c r="V468" s="59"/>
      <c r="W468" s="59"/>
      <c r="X468" s="59"/>
      <c r="Y468" s="59"/>
    </row>
    <row r="469" spans="1:25" s="60" customFormat="1" ht="18" customHeight="1" x14ac:dyDescent="0.15">
      <c r="A469" s="59"/>
      <c r="B469" s="108" t="s">
        <v>368</v>
      </c>
      <c r="C469" s="124"/>
      <c r="D469" s="124"/>
      <c r="E469" s="125"/>
      <c r="F469" s="125"/>
      <c r="G469" s="125"/>
      <c r="H469" s="62" t="s">
        <v>264</v>
      </c>
      <c r="I469" s="103" t="str">
        <f t="shared" si="2"/>
        <v/>
      </c>
      <c r="J469" s="126"/>
      <c r="K469" s="126"/>
      <c r="L469" s="126"/>
      <c r="M469" s="126"/>
      <c r="N469" s="126"/>
      <c r="O469" s="62" t="s">
        <v>264</v>
      </c>
      <c r="P469" s="127"/>
      <c r="Q469" s="127"/>
      <c r="R469" s="127"/>
      <c r="S469" s="128"/>
      <c r="T469" s="62" t="s">
        <v>134</v>
      </c>
      <c r="U469" s="59" t="s">
        <v>514</v>
      </c>
      <c r="V469" s="59"/>
      <c r="W469" s="59"/>
      <c r="X469" s="59"/>
      <c r="Y469" s="59"/>
    </row>
    <row r="470" spans="1:25" s="60" customFormat="1" ht="18" customHeight="1" x14ac:dyDescent="0.15">
      <c r="A470" s="59"/>
      <c r="B470" s="108" t="s">
        <v>369</v>
      </c>
      <c r="C470" s="124"/>
      <c r="D470" s="124"/>
      <c r="E470" s="125"/>
      <c r="F470" s="125"/>
      <c r="G470" s="125"/>
      <c r="H470" s="62" t="s">
        <v>264</v>
      </c>
      <c r="I470" s="103" t="str">
        <f t="shared" si="2"/>
        <v/>
      </c>
      <c r="J470" s="126"/>
      <c r="K470" s="126"/>
      <c r="L470" s="126"/>
      <c r="M470" s="126"/>
      <c r="N470" s="126"/>
      <c r="O470" s="62" t="s">
        <v>264</v>
      </c>
      <c r="P470" s="127"/>
      <c r="Q470" s="127"/>
      <c r="R470" s="127"/>
      <c r="S470" s="128"/>
      <c r="T470" s="62" t="s">
        <v>134</v>
      </c>
      <c r="U470" s="59" t="s">
        <v>514</v>
      </c>
      <c r="V470" s="59"/>
      <c r="W470" s="59"/>
      <c r="X470" s="59"/>
      <c r="Y470" s="59"/>
    </row>
    <row r="471" spans="1:25" s="60" customFormat="1" ht="18" customHeight="1" x14ac:dyDescent="0.15">
      <c r="A471" s="59"/>
      <c r="B471" s="108" t="s">
        <v>370</v>
      </c>
      <c r="C471" s="124"/>
      <c r="D471" s="124"/>
      <c r="E471" s="125"/>
      <c r="F471" s="125"/>
      <c r="G471" s="125"/>
      <c r="H471" s="62" t="s">
        <v>264</v>
      </c>
      <c r="I471" s="103" t="str">
        <f t="shared" si="2"/>
        <v/>
      </c>
      <c r="J471" s="126"/>
      <c r="K471" s="126"/>
      <c r="L471" s="126"/>
      <c r="M471" s="126"/>
      <c r="N471" s="126"/>
      <c r="O471" s="62" t="s">
        <v>264</v>
      </c>
      <c r="P471" s="127"/>
      <c r="Q471" s="127"/>
      <c r="R471" s="127"/>
      <c r="S471" s="128"/>
      <c r="T471" s="62" t="s">
        <v>134</v>
      </c>
      <c r="U471" s="59" t="s">
        <v>514</v>
      </c>
      <c r="V471" s="59"/>
      <c r="W471" s="59"/>
      <c r="X471" s="59"/>
      <c r="Y471" s="59"/>
    </row>
    <row r="472" spans="1:25" s="60" customFormat="1" ht="18" customHeight="1" x14ac:dyDescent="0.15">
      <c r="A472" s="59"/>
      <c r="B472" s="108" t="s">
        <v>371</v>
      </c>
      <c r="C472" s="124"/>
      <c r="D472" s="124"/>
      <c r="E472" s="125"/>
      <c r="F472" s="125"/>
      <c r="G472" s="125"/>
      <c r="H472" s="62" t="s">
        <v>264</v>
      </c>
      <c r="I472" s="103" t="str">
        <f t="shared" si="2"/>
        <v/>
      </c>
      <c r="J472" s="126"/>
      <c r="K472" s="126"/>
      <c r="L472" s="126"/>
      <c r="M472" s="126"/>
      <c r="N472" s="126"/>
      <c r="O472" s="62" t="s">
        <v>264</v>
      </c>
      <c r="P472" s="127"/>
      <c r="Q472" s="127"/>
      <c r="R472" s="127"/>
      <c r="S472" s="128"/>
      <c r="T472" s="62" t="s">
        <v>134</v>
      </c>
      <c r="U472" s="59" t="s">
        <v>514</v>
      </c>
      <c r="V472" s="59"/>
      <c r="W472" s="59"/>
      <c r="X472" s="59"/>
      <c r="Y472" s="59"/>
    </row>
    <row r="473" spans="1:25" s="60" customFormat="1" ht="18" customHeight="1" x14ac:dyDescent="0.15">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row>
    <row r="474" spans="1:25" s="60" customFormat="1" ht="18" customHeight="1" x14ac:dyDescent="0.15">
      <c r="A474" s="113" t="s">
        <v>334</v>
      </c>
      <c r="B474" s="113"/>
      <c r="C474" s="113"/>
      <c r="D474" s="113"/>
      <c r="E474" s="113"/>
      <c r="F474" s="113"/>
      <c r="G474" s="123"/>
      <c r="H474" s="123"/>
      <c r="I474" s="123"/>
      <c r="J474" s="123"/>
      <c r="K474" s="123"/>
      <c r="L474" s="123"/>
      <c r="M474" s="123"/>
      <c r="N474" s="123"/>
      <c r="O474" s="123"/>
      <c r="P474" s="123"/>
      <c r="Q474" s="123"/>
      <c r="R474" s="123"/>
      <c r="S474" s="123"/>
      <c r="T474" s="123"/>
      <c r="U474" s="123"/>
      <c r="V474" s="123"/>
      <c r="W474" s="123"/>
      <c r="X474" s="123"/>
      <c r="Y474" s="123"/>
    </row>
    <row r="475" spans="1:25" s="60" customFormat="1" ht="18" customHeight="1" x14ac:dyDescent="0.15">
      <c r="A475" s="117" t="s">
        <v>335</v>
      </c>
      <c r="B475" s="117"/>
      <c r="C475" s="117"/>
      <c r="D475" s="117"/>
      <c r="E475" s="117"/>
      <c r="F475" s="117"/>
      <c r="G475" s="117"/>
      <c r="H475" s="117"/>
      <c r="I475" s="117"/>
      <c r="J475" s="117"/>
      <c r="K475" s="117"/>
      <c r="L475" s="117"/>
      <c r="M475" s="117"/>
      <c r="N475" s="117"/>
      <c r="O475" s="117"/>
      <c r="P475" s="117"/>
      <c r="Q475" s="117"/>
      <c r="R475" s="117"/>
      <c r="S475" s="117"/>
      <c r="T475" s="117"/>
      <c r="U475" s="117"/>
      <c r="V475" s="117"/>
      <c r="W475" s="117"/>
      <c r="X475" s="117"/>
      <c r="Y475" s="117"/>
    </row>
    <row r="476" spans="1:25" s="60" customFormat="1" ht="18" customHeight="1" x14ac:dyDescent="0.15">
      <c r="A476" s="118"/>
      <c r="B476" s="118"/>
      <c r="C476" s="118"/>
      <c r="D476" s="118"/>
      <c r="E476" s="118"/>
      <c r="F476" s="118"/>
      <c r="G476" s="118"/>
      <c r="H476" s="118"/>
      <c r="I476" s="118"/>
      <c r="J476" s="118"/>
      <c r="K476" s="118"/>
      <c r="L476" s="118"/>
      <c r="M476" s="118"/>
      <c r="N476" s="118"/>
      <c r="O476" s="118"/>
      <c r="P476" s="118"/>
      <c r="Q476" s="118"/>
      <c r="R476" s="118"/>
      <c r="S476" s="118"/>
      <c r="T476" s="118"/>
      <c r="U476" s="118"/>
      <c r="V476" s="118"/>
      <c r="W476" s="118"/>
      <c r="X476" s="118"/>
      <c r="Y476" s="118"/>
    </row>
    <row r="477" spans="1:25" s="60" customFormat="1" ht="18" customHeight="1" x14ac:dyDescent="0.15">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row>
    <row r="478" spans="1:25" s="60" customFormat="1" ht="18" customHeight="1" x14ac:dyDescent="0.15">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row>
    <row r="479" spans="1:25" s="60" customFormat="1" ht="18" customHeight="1" x14ac:dyDescent="0.15">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row>
    <row r="480" spans="1:25" s="60" customFormat="1" ht="18" customHeight="1" x14ac:dyDescent="0.15">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row>
    <row r="481" spans="1:25" s="60" customFormat="1" ht="18" customHeight="1" x14ac:dyDescent="0.15">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row>
    <row r="482" spans="1:25" s="60" customFormat="1" ht="18" customHeight="1" x14ac:dyDescent="0.15">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row>
    <row r="483" spans="1:25" s="60" customFormat="1" ht="18" customHeight="1" x14ac:dyDescent="0.15">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row>
    <row r="484" spans="1:25" s="60" customFormat="1" ht="18" customHeight="1" x14ac:dyDescent="0.15">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row>
    <row r="485" spans="1:25" s="60" customFormat="1" ht="18" customHeight="1" x14ac:dyDescent="0.15">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row>
    <row r="486" spans="1:25" s="60" customFormat="1" ht="18" customHeight="1" x14ac:dyDescent="0.15">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row>
    <row r="487" spans="1:25" s="60" customFormat="1" ht="18" customHeight="1" x14ac:dyDescent="0.15">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row>
    <row r="488" spans="1:25" s="60" customFormat="1" ht="18" customHeight="1" x14ac:dyDescent="0.15">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row>
    <row r="489" spans="1:25" s="60" customFormat="1" ht="18" customHeight="1" x14ac:dyDescent="0.15">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row>
    <row r="490" spans="1:25" s="60" customFormat="1" ht="18" customHeight="1" x14ac:dyDescent="0.15">
      <c r="A490" s="119" t="s">
        <v>327</v>
      </c>
      <c r="B490" s="119"/>
      <c r="C490" s="119"/>
      <c r="D490" s="119"/>
      <c r="E490" s="119"/>
      <c r="F490" s="119"/>
      <c r="G490" s="119"/>
      <c r="H490" s="119"/>
      <c r="I490" s="119"/>
      <c r="J490" s="119"/>
      <c r="K490" s="119"/>
      <c r="L490" s="119"/>
      <c r="M490" s="119"/>
      <c r="N490" s="119"/>
      <c r="O490" s="119"/>
      <c r="P490" s="119"/>
      <c r="Q490" s="119"/>
      <c r="R490" s="119"/>
      <c r="S490" s="119"/>
      <c r="T490" s="119"/>
      <c r="U490" s="119"/>
      <c r="V490" s="119"/>
      <c r="W490" s="119"/>
      <c r="X490" s="119"/>
      <c r="Y490" s="119"/>
    </row>
    <row r="491" spans="1:25" s="60" customFormat="1" ht="18" customHeight="1" x14ac:dyDescent="0.15">
      <c r="A491" s="108" t="s">
        <v>328</v>
      </c>
      <c r="B491" s="108"/>
      <c r="C491" s="108"/>
      <c r="D491" s="108"/>
      <c r="E491" s="108"/>
      <c r="F491" s="108"/>
      <c r="G491" s="108"/>
      <c r="H491" s="108"/>
      <c r="I491" s="108"/>
      <c r="J491" s="108"/>
      <c r="K491" s="108"/>
      <c r="L491" s="108"/>
      <c r="M491" s="108"/>
      <c r="N491" s="108"/>
      <c r="O491" s="108"/>
      <c r="P491" s="108"/>
      <c r="Q491" s="108"/>
      <c r="R491" s="108"/>
      <c r="S491" s="108"/>
      <c r="T491" s="108"/>
      <c r="U491" s="108"/>
      <c r="V491" s="108"/>
      <c r="W491" s="108"/>
      <c r="X491" s="108"/>
      <c r="Y491" s="108"/>
    </row>
    <row r="492" spans="1:25" s="60" customFormat="1" ht="18" customHeight="1" x14ac:dyDescent="0.15">
      <c r="A492" s="113" t="s">
        <v>324</v>
      </c>
      <c r="B492" s="113"/>
      <c r="C492" s="113"/>
      <c r="D492" s="113"/>
      <c r="E492" s="69"/>
      <c r="F492" s="71"/>
      <c r="G492" s="116">
        <v>1</v>
      </c>
      <c r="H492" s="116"/>
      <c r="I492" s="69"/>
      <c r="J492" s="69"/>
      <c r="K492" s="69"/>
      <c r="L492" s="69"/>
      <c r="M492" s="69"/>
      <c r="N492" s="69"/>
      <c r="O492" s="69"/>
      <c r="P492" s="69"/>
      <c r="Q492" s="69"/>
      <c r="R492" s="69"/>
      <c r="S492" s="69"/>
      <c r="T492" s="69"/>
      <c r="U492" s="69"/>
      <c r="V492" s="69"/>
      <c r="W492" s="69"/>
      <c r="X492" s="69"/>
      <c r="Y492" s="69"/>
    </row>
    <row r="493" spans="1:25" s="60" customFormat="1" ht="18" customHeight="1" x14ac:dyDescent="0.15">
      <c r="A493" s="113" t="s">
        <v>329</v>
      </c>
      <c r="B493" s="113"/>
      <c r="C493" s="113"/>
      <c r="D493" s="113"/>
      <c r="E493" s="69"/>
      <c r="F493" s="71"/>
      <c r="G493" s="116">
        <v>3</v>
      </c>
      <c r="H493" s="116"/>
      <c r="I493" s="69"/>
      <c r="J493" s="69"/>
      <c r="K493" s="69"/>
      <c r="L493" s="69"/>
      <c r="M493" s="69"/>
      <c r="N493" s="69"/>
      <c r="O493" s="69"/>
      <c r="P493" s="69"/>
      <c r="Q493" s="69"/>
      <c r="R493" s="69"/>
      <c r="S493" s="69"/>
      <c r="T493" s="69"/>
      <c r="U493" s="69"/>
      <c r="V493" s="69"/>
      <c r="W493" s="69"/>
      <c r="X493" s="69"/>
      <c r="Y493" s="69"/>
    </row>
    <row r="494" spans="1:25" s="60" customFormat="1" ht="18" customHeight="1" x14ac:dyDescent="0.15">
      <c r="A494" s="113" t="s">
        <v>330</v>
      </c>
      <c r="B494" s="113"/>
      <c r="C494" s="113"/>
      <c r="D494" s="113"/>
      <c r="E494" s="69"/>
      <c r="F494" s="112"/>
      <c r="G494" s="112"/>
      <c r="H494" s="112"/>
      <c r="I494" s="69" t="s">
        <v>519</v>
      </c>
      <c r="J494" s="69"/>
      <c r="K494" s="69"/>
      <c r="L494" s="69"/>
      <c r="M494" s="69"/>
      <c r="N494" s="69"/>
      <c r="O494" s="69"/>
      <c r="P494" s="69"/>
      <c r="Q494" s="69"/>
      <c r="R494" s="69"/>
      <c r="S494" s="69"/>
      <c r="T494" s="69"/>
      <c r="U494" s="69"/>
      <c r="V494" s="69"/>
      <c r="W494" s="69"/>
      <c r="X494" s="69"/>
      <c r="Y494" s="69"/>
    </row>
    <row r="495" spans="1:25" s="60" customFormat="1" ht="18" customHeight="1" x14ac:dyDescent="0.15">
      <c r="A495" s="113" t="s">
        <v>331</v>
      </c>
      <c r="B495" s="113"/>
      <c r="C495" s="113"/>
      <c r="D495" s="113"/>
      <c r="E495" s="113"/>
      <c r="F495" s="113"/>
      <c r="G495" s="113"/>
      <c r="H495" s="69"/>
      <c r="I495" s="112"/>
      <c r="J495" s="112"/>
      <c r="K495" s="112"/>
      <c r="L495" s="69" t="s">
        <v>519</v>
      </c>
      <c r="M495" s="69"/>
      <c r="N495" s="69"/>
      <c r="O495" s="69"/>
      <c r="P495" s="69"/>
      <c r="Q495" s="69"/>
      <c r="R495" s="69"/>
      <c r="S495" s="69"/>
      <c r="T495" s="69"/>
      <c r="U495" s="69"/>
      <c r="V495" s="69"/>
      <c r="W495" s="69"/>
      <c r="X495" s="69"/>
      <c r="Y495" s="69"/>
    </row>
    <row r="496" spans="1:25" s="60" customFormat="1" ht="18" customHeight="1" x14ac:dyDescent="0.15">
      <c r="A496" s="113" t="s">
        <v>332</v>
      </c>
      <c r="B496" s="113"/>
      <c r="C496" s="113"/>
      <c r="D496" s="113"/>
      <c r="E496" s="69"/>
      <c r="F496" s="69"/>
      <c r="G496" s="69"/>
      <c r="H496" s="69"/>
      <c r="I496" s="112"/>
      <c r="J496" s="112"/>
      <c r="K496" s="112"/>
      <c r="L496" s="69" t="s">
        <v>519</v>
      </c>
      <c r="M496" s="69"/>
      <c r="N496" s="69"/>
      <c r="O496" s="69"/>
      <c r="P496" s="69"/>
      <c r="Q496" s="69"/>
      <c r="R496" s="69"/>
      <c r="S496" s="69"/>
      <c r="T496" s="69"/>
      <c r="U496" s="69"/>
      <c r="V496" s="69"/>
      <c r="W496" s="69"/>
      <c r="X496" s="69"/>
      <c r="Y496" s="69"/>
    </row>
    <row r="497" spans="1:25" s="60" customFormat="1" ht="18" customHeight="1" x14ac:dyDescent="0.15">
      <c r="A497" s="108" t="s">
        <v>427</v>
      </c>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row>
    <row r="498" spans="1:25" s="60" customFormat="1" ht="18" customHeight="1" x14ac:dyDescent="0.15">
      <c r="A498" s="59"/>
      <c r="B498" s="108" t="s">
        <v>364</v>
      </c>
      <c r="C498" s="108"/>
      <c r="D498" s="108"/>
      <c r="E498" s="108"/>
      <c r="F498" s="108"/>
      <c r="G498" s="108"/>
      <c r="H498" s="108"/>
      <c r="I498" s="134"/>
      <c r="J498" s="134"/>
      <c r="K498" s="134"/>
      <c r="L498" s="59" t="s">
        <v>519</v>
      </c>
      <c r="M498" s="59"/>
      <c r="N498" s="59"/>
      <c r="O498" s="59"/>
      <c r="P498" s="59"/>
      <c r="Q498" s="59"/>
      <c r="R498" s="59"/>
      <c r="S498" s="59"/>
      <c r="T498" s="59"/>
      <c r="U498" s="59"/>
      <c r="V498" s="59"/>
      <c r="W498" s="59"/>
      <c r="X498" s="59"/>
      <c r="Y498" s="59"/>
    </row>
    <row r="499" spans="1:25" s="60" customFormat="1" ht="18" customHeight="1" x14ac:dyDescent="0.15">
      <c r="A499" s="59"/>
      <c r="B499" s="108" t="s">
        <v>365</v>
      </c>
      <c r="C499" s="108"/>
      <c r="D499" s="108"/>
      <c r="E499" s="108"/>
      <c r="F499" s="108"/>
      <c r="G499" s="108"/>
      <c r="H499" s="108"/>
      <c r="I499" s="108"/>
      <c r="J499" s="108"/>
      <c r="K499" s="108"/>
      <c r="L499" s="108"/>
      <c r="M499" s="108"/>
      <c r="N499" s="108"/>
      <c r="O499" s="108"/>
      <c r="P499" s="108"/>
      <c r="Q499" s="59"/>
      <c r="R499" s="59"/>
      <c r="S499" s="59"/>
      <c r="T499" s="61" t="s">
        <v>136</v>
      </c>
      <c r="U499" s="59" t="s">
        <v>353</v>
      </c>
      <c r="V499" s="59"/>
      <c r="W499" s="61" t="s">
        <v>136</v>
      </c>
      <c r="X499" s="59" t="s">
        <v>354</v>
      </c>
      <c r="Y499" s="59"/>
    </row>
    <row r="500" spans="1:25" s="60" customFormat="1" ht="18" customHeight="1" x14ac:dyDescent="0.15">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row>
    <row r="501" spans="1:25" s="60" customFormat="1" ht="18" customHeight="1" x14ac:dyDescent="0.15">
      <c r="A501" s="117" t="s">
        <v>333</v>
      </c>
      <c r="B501" s="117"/>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7"/>
    </row>
    <row r="502" spans="1:25" s="60" customFormat="1" ht="18" customHeight="1" x14ac:dyDescent="0.15">
      <c r="A502" s="59"/>
      <c r="B502" s="108" t="s">
        <v>372</v>
      </c>
      <c r="C502" s="124"/>
      <c r="D502" s="124"/>
      <c r="E502" s="119" t="s">
        <v>373</v>
      </c>
      <c r="F502" s="119"/>
      <c r="G502" s="119"/>
      <c r="H502" s="62" t="s">
        <v>264</v>
      </c>
      <c r="I502" s="119" t="s">
        <v>374</v>
      </c>
      <c r="J502" s="133"/>
      <c r="K502" s="133"/>
      <c r="L502" s="133"/>
      <c r="M502" s="133"/>
      <c r="N502" s="133"/>
      <c r="O502" s="62" t="s">
        <v>264</v>
      </c>
      <c r="P502" s="119" t="s">
        <v>375</v>
      </c>
      <c r="Q502" s="119"/>
      <c r="R502" s="119"/>
      <c r="S502" s="133"/>
      <c r="T502" s="62" t="s">
        <v>134</v>
      </c>
      <c r="U502" s="59"/>
      <c r="V502" s="59"/>
      <c r="W502" s="59"/>
      <c r="X502" s="59"/>
      <c r="Y502" s="59"/>
    </row>
    <row r="503" spans="1:25" s="60" customFormat="1" ht="18" customHeight="1" x14ac:dyDescent="0.15">
      <c r="A503" s="59"/>
      <c r="B503" s="108" t="s">
        <v>366</v>
      </c>
      <c r="C503" s="124"/>
      <c r="D503" s="124"/>
      <c r="E503" s="125"/>
      <c r="F503" s="125"/>
      <c r="G503" s="125"/>
      <c r="H503" s="62" t="s">
        <v>264</v>
      </c>
      <c r="I503" s="103" t="str">
        <f t="shared" ref="I503:I508" si="3">IF(E503="","",VLOOKUP(E503,用途,2,FALSE))</f>
        <v/>
      </c>
      <c r="J503" s="126"/>
      <c r="K503" s="126"/>
      <c r="L503" s="126"/>
      <c r="M503" s="126"/>
      <c r="N503" s="126"/>
      <c r="O503" s="62" t="s">
        <v>264</v>
      </c>
      <c r="P503" s="127"/>
      <c r="Q503" s="127"/>
      <c r="R503" s="127"/>
      <c r="S503" s="128"/>
      <c r="T503" s="62" t="s">
        <v>134</v>
      </c>
      <c r="U503" s="59" t="s">
        <v>514</v>
      </c>
      <c r="V503" s="59"/>
      <c r="W503" s="59"/>
      <c r="X503" s="59"/>
      <c r="Y503" s="59"/>
    </row>
    <row r="504" spans="1:25" s="60" customFormat="1" ht="18" customHeight="1" x14ac:dyDescent="0.15">
      <c r="A504" s="59"/>
      <c r="B504" s="108" t="s">
        <v>367</v>
      </c>
      <c r="C504" s="124"/>
      <c r="D504" s="124"/>
      <c r="E504" s="125"/>
      <c r="F504" s="125"/>
      <c r="G504" s="125"/>
      <c r="H504" s="62" t="s">
        <v>264</v>
      </c>
      <c r="I504" s="103" t="str">
        <f t="shared" si="3"/>
        <v/>
      </c>
      <c r="J504" s="126"/>
      <c r="K504" s="126"/>
      <c r="L504" s="126"/>
      <c r="M504" s="126"/>
      <c r="N504" s="126"/>
      <c r="O504" s="62" t="s">
        <v>264</v>
      </c>
      <c r="P504" s="127"/>
      <c r="Q504" s="127"/>
      <c r="R504" s="127"/>
      <c r="S504" s="128"/>
      <c r="T504" s="62" t="s">
        <v>134</v>
      </c>
      <c r="U504" s="59" t="s">
        <v>514</v>
      </c>
      <c r="V504" s="59"/>
      <c r="W504" s="59"/>
      <c r="X504" s="59"/>
      <c r="Y504" s="59"/>
    </row>
    <row r="505" spans="1:25" s="60" customFormat="1" ht="18" customHeight="1" x14ac:dyDescent="0.15">
      <c r="A505" s="59"/>
      <c r="B505" s="108" t="s">
        <v>368</v>
      </c>
      <c r="C505" s="124"/>
      <c r="D505" s="124"/>
      <c r="E505" s="125"/>
      <c r="F505" s="125"/>
      <c r="G505" s="125"/>
      <c r="H505" s="62" t="s">
        <v>264</v>
      </c>
      <c r="I505" s="103" t="str">
        <f t="shared" si="3"/>
        <v/>
      </c>
      <c r="J505" s="126"/>
      <c r="K505" s="126"/>
      <c r="L505" s="126"/>
      <c r="M505" s="126"/>
      <c r="N505" s="126"/>
      <c r="O505" s="62" t="s">
        <v>264</v>
      </c>
      <c r="P505" s="127"/>
      <c r="Q505" s="127"/>
      <c r="R505" s="127"/>
      <c r="S505" s="128"/>
      <c r="T505" s="62" t="s">
        <v>134</v>
      </c>
      <c r="U505" s="59" t="s">
        <v>514</v>
      </c>
      <c r="V505" s="59"/>
      <c r="W505" s="59"/>
      <c r="X505" s="59"/>
      <c r="Y505" s="59"/>
    </row>
    <row r="506" spans="1:25" s="60" customFormat="1" ht="18" customHeight="1" x14ac:dyDescent="0.15">
      <c r="A506" s="59"/>
      <c r="B506" s="108" t="s">
        <v>369</v>
      </c>
      <c r="C506" s="124"/>
      <c r="D506" s="124"/>
      <c r="E506" s="125"/>
      <c r="F506" s="125"/>
      <c r="G506" s="125"/>
      <c r="H506" s="62" t="s">
        <v>264</v>
      </c>
      <c r="I506" s="103" t="str">
        <f t="shared" si="3"/>
        <v/>
      </c>
      <c r="J506" s="126"/>
      <c r="K506" s="126"/>
      <c r="L506" s="126"/>
      <c r="M506" s="126"/>
      <c r="N506" s="126"/>
      <c r="O506" s="62" t="s">
        <v>264</v>
      </c>
      <c r="P506" s="127"/>
      <c r="Q506" s="127"/>
      <c r="R506" s="127"/>
      <c r="S506" s="128"/>
      <c r="T506" s="62" t="s">
        <v>134</v>
      </c>
      <c r="U506" s="59" t="s">
        <v>514</v>
      </c>
      <c r="V506" s="59"/>
      <c r="W506" s="59"/>
      <c r="X506" s="59"/>
      <c r="Y506" s="59"/>
    </row>
    <row r="507" spans="1:25" s="60" customFormat="1" ht="18" customHeight="1" x14ac:dyDescent="0.15">
      <c r="A507" s="59"/>
      <c r="B507" s="108" t="s">
        <v>370</v>
      </c>
      <c r="C507" s="124"/>
      <c r="D507" s="124"/>
      <c r="E507" s="125"/>
      <c r="F507" s="125"/>
      <c r="G507" s="125"/>
      <c r="H507" s="62" t="s">
        <v>264</v>
      </c>
      <c r="I507" s="103" t="str">
        <f t="shared" si="3"/>
        <v/>
      </c>
      <c r="J507" s="126"/>
      <c r="K507" s="126"/>
      <c r="L507" s="126"/>
      <c r="M507" s="126"/>
      <c r="N507" s="126"/>
      <c r="O507" s="62" t="s">
        <v>264</v>
      </c>
      <c r="P507" s="127"/>
      <c r="Q507" s="127"/>
      <c r="R507" s="127"/>
      <c r="S507" s="128"/>
      <c r="T507" s="62" t="s">
        <v>134</v>
      </c>
      <c r="U507" s="59" t="s">
        <v>514</v>
      </c>
      <c r="V507" s="59"/>
      <c r="W507" s="59"/>
      <c r="X507" s="59"/>
      <c r="Y507" s="59"/>
    </row>
    <row r="508" spans="1:25" s="60" customFormat="1" ht="18" customHeight="1" x14ac:dyDescent="0.15">
      <c r="A508" s="59"/>
      <c r="B508" s="108" t="s">
        <v>371</v>
      </c>
      <c r="C508" s="124"/>
      <c r="D508" s="124"/>
      <c r="E508" s="125"/>
      <c r="F508" s="125"/>
      <c r="G508" s="125"/>
      <c r="H508" s="62" t="s">
        <v>264</v>
      </c>
      <c r="I508" s="103" t="str">
        <f t="shared" si="3"/>
        <v/>
      </c>
      <c r="J508" s="126"/>
      <c r="K508" s="126"/>
      <c r="L508" s="126"/>
      <c r="M508" s="126"/>
      <c r="N508" s="126"/>
      <c r="O508" s="62" t="s">
        <v>264</v>
      </c>
      <c r="P508" s="127"/>
      <c r="Q508" s="127"/>
      <c r="R508" s="127"/>
      <c r="S508" s="128"/>
      <c r="T508" s="62" t="s">
        <v>134</v>
      </c>
      <c r="U508" s="59" t="s">
        <v>514</v>
      </c>
      <c r="V508" s="59"/>
      <c r="W508" s="59"/>
      <c r="X508" s="59"/>
      <c r="Y508" s="59"/>
    </row>
    <row r="509" spans="1:25" s="60" customFormat="1" ht="18" customHeight="1" x14ac:dyDescent="0.15">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row>
    <row r="510" spans="1:25" s="60" customFormat="1" ht="18" customHeight="1" x14ac:dyDescent="0.15">
      <c r="A510" s="113" t="s">
        <v>334</v>
      </c>
      <c r="B510" s="113"/>
      <c r="C510" s="113"/>
      <c r="D510" s="113"/>
      <c r="E510" s="113"/>
      <c r="F510" s="113"/>
      <c r="G510" s="123"/>
      <c r="H510" s="123"/>
      <c r="I510" s="123"/>
      <c r="J510" s="123"/>
      <c r="K510" s="123"/>
      <c r="L510" s="123"/>
      <c r="M510" s="123"/>
      <c r="N510" s="123"/>
      <c r="O510" s="123"/>
      <c r="P510" s="123"/>
      <c r="Q510" s="123"/>
      <c r="R510" s="123"/>
      <c r="S510" s="123"/>
      <c r="T510" s="123"/>
      <c r="U510" s="123"/>
      <c r="V510" s="123"/>
      <c r="W510" s="123"/>
      <c r="X510" s="123"/>
      <c r="Y510" s="123"/>
    </row>
    <row r="511" spans="1:25" s="60" customFormat="1" ht="18" customHeight="1" x14ac:dyDescent="0.15">
      <c r="A511" s="117" t="s">
        <v>335</v>
      </c>
      <c r="B511" s="117"/>
      <c r="C511" s="117"/>
      <c r="D511" s="117"/>
      <c r="E511" s="117"/>
      <c r="F511" s="117"/>
      <c r="G511" s="117"/>
      <c r="H511" s="117"/>
      <c r="I511" s="117"/>
      <c r="J511" s="117"/>
      <c r="K511" s="117"/>
      <c r="L511" s="117"/>
      <c r="M511" s="117"/>
      <c r="N511" s="117"/>
      <c r="O511" s="117"/>
      <c r="P511" s="117"/>
      <c r="Q511" s="117"/>
      <c r="R511" s="117"/>
      <c r="S511" s="117"/>
      <c r="T511" s="117"/>
      <c r="U511" s="117"/>
      <c r="V511" s="117"/>
      <c r="W511" s="117"/>
      <c r="X511" s="117"/>
      <c r="Y511" s="117"/>
    </row>
    <row r="512" spans="1:25" s="60" customFormat="1" ht="18" customHeight="1" x14ac:dyDescent="0.15">
      <c r="A512" s="118"/>
      <c r="B512" s="118"/>
      <c r="C512" s="118"/>
      <c r="D512" s="118"/>
      <c r="E512" s="118"/>
      <c r="F512" s="118"/>
      <c r="G512" s="118"/>
      <c r="H512" s="118"/>
      <c r="I512" s="118"/>
      <c r="J512" s="118"/>
      <c r="K512" s="118"/>
      <c r="L512" s="118"/>
      <c r="M512" s="118"/>
      <c r="N512" s="118"/>
      <c r="O512" s="118"/>
      <c r="P512" s="118"/>
      <c r="Q512" s="118"/>
      <c r="R512" s="118"/>
      <c r="S512" s="118"/>
      <c r="T512" s="118"/>
      <c r="U512" s="118"/>
      <c r="V512" s="118"/>
      <c r="W512" s="118"/>
      <c r="X512" s="118"/>
      <c r="Y512" s="118"/>
    </row>
    <row r="513" spans="1:25" s="60" customFormat="1" ht="18" customHeight="1" x14ac:dyDescent="0.15">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row>
    <row r="514" spans="1:25" s="60" customFormat="1" ht="18" customHeight="1" x14ac:dyDescent="0.15">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row>
    <row r="515" spans="1:25" s="60" customFormat="1" ht="18" customHeight="1" x14ac:dyDescent="0.15">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row>
    <row r="516" spans="1:25" s="60" customFormat="1" ht="18" customHeight="1" x14ac:dyDescent="0.15">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row>
    <row r="517" spans="1:25" s="60" customFormat="1" ht="18" customHeight="1" x14ac:dyDescent="0.15">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row>
    <row r="518" spans="1:25" s="60" customFormat="1" ht="18" customHeight="1" x14ac:dyDescent="0.15">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row>
    <row r="519" spans="1:25" s="60" customFormat="1" ht="18" customHeight="1" x14ac:dyDescent="0.15">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row>
    <row r="520" spans="1:25" s="60" customFormat="1" ht="18" customHeight="1" x14ac:dyDescent="0.15">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row>
    <row r="521" spans="1:25" s="60" customFormat="1" ht="18" customHeight="1" x14ac:dyDescent="0.15">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row>
    <row r="522" spans="1:25" s="60" customFormat="1" ht="18" customHeight="1" x14ac:dyDescent="0.15">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row>
    <row r="523" spans="1:25" s="60" customFormat="1" ht="18" customHeight="1" x14ac:dyDescent="0.15">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row>
    <row r="524" spans="1:25" s="60" customFormat="1" ht="18" customHeight="1" x14ac:dyDescent="0.15">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row>
    <row r="525" spans="1:25" s="60" customFormat="1" ht="18" customHeight="1" x14ac:dyDescent="0.15">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row>
    <row r="526" spans="1:25" s="60" customFormat="1" ht="18" customHeight="1" x14ac:dyDescent="0.15">
      <c r="A526" s="119" t="s">
        <v>376</v>
      </c>
      <c r="B526" s="119"/>
      <c r="C526" s="119"/>
      <c r="D526" s="119"/>
      <c r="E526" s="119"/>
      <c r="F526" s="119"/>
      <c r="G526" s="119"/>
      <c r="H526" s="119"/>
      <c r="I526" s="119"/>
      <c r="J526" s="119"/>
      <c r="K526" s="119"/>
      <c r="L526" s="119"/>
      <c r="M526" s="119"/>
      <c r="N526" s="119"/>
      <c r="O526" s="119"/>
      <c r="P526" s="119"/>
      <c r="Q526" s="119"/>
      <c r="R526" s="119"/>
      <c r="S526" s="119"/>
      <c r="T526" s="119"/>
      <c r="U526" s="119"/>
      <c r="V526" s="119"/>
      <c r="W526" s="119"/>
      <c r="X526" s="119"/>
      <c r="Y526" s="119"/>
    </row>
    <row r="527" spans="1:25" s="60" customFormat="1" ht="18" customHeight="1" x14ac:dyDescent="0.15">
      <c r="A527" s="108" t="s">
        <v>377</v>
      </c>
      <c r="B527" s="108"/>
      <c r="C527" s="108"/>
      <c r="D527" s="108"/>
      <c r="E527" s="108"/>
      <c r="F527" s="108"/>
      <c r="G527" s="108"/>
      <c r="H527" s="108"/>
      <c r="I527" s="108"/>
      <c r="J527" s="108"/>
      <c r="K527" s="108"/>
      <c r="L527" s="108"/>
      <c r="M527" s="108"/>
      <c r="N527" s="108"/>
      <c r="O527" s="108"/>
      <c r="P527" s="108"/>
      <c r="Q527" s="108"/>
      <c r="R527" s="108"/>
      <c r="S527" s="108"/>
      <c r="T527" s="108"/>
      <c r="U527" s="108"/>
      <c r="V527" s="108"/>
      <c r="W527" s="108"/>
      <c r="X527" s="108"/>
      <c r="Y527" s="108"/>
    </row>
    <row r="528" spans="1:25" s="60" customFormat="1" ht="18" customHeight="1" x14ac:dyDescent="0.15">
      <c r="A528" s="113" t="s">
        <v>378</v>
      </c>
      <c r="B528" s="113"/>
      <c r="C528" s="113"/>
      <c r="D528" s="113"/>
      <c r="E528" s="69"/>
      <c r="F528" s="71"/>
      <c r="G528" s="116"/>
      <c r="H528" s="116"/>
      <c r="I528" s="69"/>
      <c r="J528" s="69"/>
      <c r="K528" s="69"/>
      <c r="L528" s="69"/>
      <c r="M528" s="69"/>
      <c r="N528" s="69"/>
      <c r="O528" s="69"/>
      <c r="P528" s="69"/>
      <c r="Q528" s="69"/>
      <c r="R528" s="69"/>
      <c r="S528" s="69"/>
      <c r="T528" s="69"/>
      <c r="U528" s="69"/>
      <c r="V528" s="69"/>
      <c r="W528" s="69"/>
      <c r="X528" s="69"/>
      <c r="Y528" s="69"/>
    </row>
    <row r="529" spans="1:25" s="60" customFormat="1" ht="18" customHeight="1" x14ac:dyDescent="0.15">
      <c r="A529" s="113" t="s">
        <v>379</v>
      </c>
      <c r="B529" s="113"/>
      <c r="C529" s="113"/>
      <c r="D529" s="113"/>
      <c r="E529" s="69"/>
      <c r="F529" s="234"/>
      <c r="G529" s="235"/>
      <c r="H529" s="235"/>
      <c r="I529" s="69"/>
      <c r="J529" s="69"/>
      <c r="K529" s="69"/>
      <c r="L529" s="69"/>
      <c r="M529" s="69"/>
      <c r="N529" s="69"/>
      <c r="O529" s="69"/>
      <c r="P529" s="69"/>
      <c r="Q529" s="69"/>
      <c r="R529" s="69"/>
      <c r="S529" s="69"/>
      <c r="T529" s="69"/>
      <c r="U529" s="69"/>
      <c r="V529" s="69"/>
      <c r="W529" s="69"/>
      <c r="X529" s="69"/>
      <c r="Y529" s="69"/>
    </row>
    <row r="530" spans="1:25" s="60" customFormat="1" ht="18" customHeight="1" x14ac:dyDescent="0.15">
      <c r="A530" s="117" t="s">
        <v>380</v>
      </c>
      <c r="B530" s="117"/>
      <c r="C530" s="117"/>
      <c r="D530" s="117"/>
      <c r="E530" s="231"/>
      <c r="F530" s="231"/>
      <c r="G530" s="72"/>
      <c r="H530" s="72"/>
      <c r="I530" s="64"/>
      <c r="J530" s="64"/>
      <c r="K530" s="64"/>
      <c r="L530" s="64"/>
      <c r="M530" s="64"/>
      <c r="N530" s="64"/>
      <c r="O530" s="64"/>
      <c r="P530" s="64"/>
      <c r="Q530" s="64"/>
      <c r="R530" s="64"/>
      <c r="S530" s="64"/>
      <c r="T530" s="64"/>
      <c r="U530" s="64"/>
      <c r="V530" s="64"/>
      <c r="W530" s="64"/>
      <c r="X530" s="64"/>
      <c r="Y530" s="64"/>
    </row>
    <row r="531" spans="1:25" s="60" customFormat="1" ht="18" customHeight="1" x14ac:dyDescent="0.15">
      <c r="B531" s="108" t="s">
        <v>351</v>
      </c>
      <c r="C531" s="124"/>
      <c r="D531" s="124"/>
      <c r="E531" s="129"/>
      <c r="F531" s="129"/>
      <c r="G531" s="129"/>
      <c r="I531" s="130"/>
      <c r="J531" s="130"/>
      <c r="K531" s="130"/>
    </row>
    <row r="532" spans="1:25" s="60" customFormat="1" ht="18" customHeight="1" x14ac:dyDescent="0.15">
      <c r="B532" s="108" t="s">
        <v>381</v>
      </c>
      <c r="C532" s="124"/>
      <c r="D532" s="124"/>
      <c r="E532" s="129"/>
      <c r="F532" s="129"/>
      <c r="G532" s="129"/>
      <c r="I532" s="130"/>
      <c r="J532" s="130"/>
      <c r="K532" s="130"/>
    </row>
    <row r="533" spans="1:25" s="60" customFormat="1" ht="18" customHeight="1" x14ac:dyDescent="0.15">
      <c r="B533" s="108" t="s">
        <v>382</v>
      </c>
      <c r="C533" s="124"/>
      <c r="D533" s="124"/>
      <c r="E533" s="129"/>
      <c r="F533" s="129"/>
      <c r="G533" s="129"/>
      <c r="I533" s="131" t="s">
        <v>384</v>
      </c>
      <c r="J533" s="131"/>
      <c r="K533" s="132"/>
      <c r="L533" s="132"/>
      <c r="M533" s="60" t="s">
        <v>385</v>
      </c>
      <c r="P533" s="131" t="s">
        <v>386</v>
      </c>
      <c r="Q533" s="131"/>
      <c r="R533" s="132"/>
      <c r="S533" s="132"/>
      <c r="T533" s="60" t="s">
        <v>385</v>
      </c>
    </row>
    <row r="534" spans="1:25" s="60" customFormat="1" ht="18" customHeight="1" x14ac:dyDescent="0.15">
      <c r="B534" s="59" t="s">
        <v>383</v>
      </c>
      <c r="C534" s="73"/>
      <c r="D534" s="73"/>
      <c r="E534" s="122"/>
      <c r="F534" s="122"/>
      <c r="G534" s="122"/>
      <c r="H534" s="122"/>
      <c r="I534" s="122"/>
      <c r="J534" s="122"/>
      <c r="K534" s="122"/>
      <c r="L534" s="68" t="s">
        <v>302</v>
      </c>
      <c r="M534" s="68"/>
      <c r="N534" s="122"/>
      <c r="O534" s="122"/>
      <c r="P534" s="122"/>
      <c r="Q534" s="122"/>
      <c r="R534" s="122"/>
      <c r="S534" s="122"/>
      <c r="T534" s="122"/>
      <c r="U534" s="74"/>
      <c r="V534" s="74"/>
      <c r="W534" s="74"/>
    </row>
    <row r="535" spans="1:25" s="60" customFormat="1" ht="18" customHeight="1" x14ac:dyDescent="0.15">
      <c r="A535" s="117" t="s">
        <v>387</v>
      </c>
      <c r="B535" s="117"/>
      <c r="C535" s="117"/>
      <c r="D535" s="117"/>
      <c r="E535" s="117"/>
      <c r="F535" s="117"/>
      <c r="G535" s="117"/>
      <c r="H535" s="231"/>
      <c r="I535" s="231"/>
      <c r="J535" s="231"/>
      <c r="K535" s="231"/>
      <c r="L535" s="231"/>
      <c r="M535" s="231"/>
      <c r="N535" s="231"/>
      <c r="O535" s="231"/>
      <c r="P535" s="231"/>
      <c r="Q535" s="231"/>
      <c r="R535" s="231"/>
      <c r="S535" s="231"/>
      <c r="T535" s="231"/>
      <c r="U535" s="231"/>
      <c r="V535" s="231"/>
      <c r="W535" s="231"/>
      <c r="X535" s="231"/>
      <c r="Y535" s="231"/>
    </row>
    <row r="536" spans="1:25" s="60" customFormat="1" ht="18" customHeight="1" x14ac:dyDescent="0.15">
      <c r="B536" s="61" t="s">
        <v>136</v>
      </c>
      <c r="C536" s="104" t="s">
        <v>388</v>
      </c>
      <c r="D536" s="129"/>
      <c r="E536" s="129"/>
      <c r="F536" s="129"/>
      <c r="G536" s="129"/>
      <c r="H536" s="129"/>
      <c r="I536" s="129"/>
      <c r="J536" s="129"/>
    </row>
    <row r="537" spans="1:25" s="60" customFormat="1" ht="18" customHeight="1" x14ac:dyDescent="0.15">
      <c r="B537" s="61" t="s">
        <v>136</v>
      </c>
      <c r="C537" s="104" t="s">
        <v>389</v>
      </c>
      <c r="D537" s="129"/>
      <c r="E537" s="129"/>
      <c r="F537" s="129"/>
      <c r="G537" s="129"/>
      <c r="H537" s="129"/>
      <c r="I537" s="129"/>
      <c r="J537" s="129"/>
    </row>
    <row r="538" spans="1:25" s="60" customFormat="1" ht="18" customHeight="1" x14ac:dyDescent="0.15">
      <c r="A538" s="117" t="s">
        <v>390</v>
      </c>
      <c r="B538" s="117"/>
      <c r="C538" s="117"/>
      <c r="D538" s="117"/>
      <c r="E538" s="117"/>
      <c r="F538" s="117"/>
      <c r="G538" s="117"/>
      <c r="H538" s="231"/>
      <c r="I538" s="231"/>
      <c r="J538" s="231"/>
      <c r="K538" s="231"/>
      <c r="L538" s="231"/>
      <c r="M538" s="231"/>
      <c r="N538" s="231"/>
      <c r="O538" s="231"/>
      <c r="P538" s="231"/>
      <c r="Q538" s="231"/>
      <c r="R538" s="231"/>
      <c r="S538" s="231"/>
      <c r="T538" s="231"/>
      <c r="U538" s="231"/>
      <c r="V538" s="231"/>
      <c r="W538" s="231"/>
      <c r="X538" s="231"/>
      <c r="Y538" s="231"/>
    </row>
    <row r="539" spans="1:25" s="60" customFormat="1" ht="18" customHeight="1" x14ac:dyDescent="0.15">
      <c r="B539" s="61" t="s">
        <v>136</v>
      </c>
      <c r="C539" s="104" t="s">
        <v>391</v>
      </c>
      <c r="D539" s="104"/>
      <c r="E539" s="104"/>
      <c r="F539" s="104"/>
      <c r="G539" s="104"/>
      <c r="H539" s="104"/>
      <c r="I539" s="104"/>
      <c r="J539" s="104"/>
      <c r="K539" s="104"/>
      <c r="L539" s="104"/>
      <c r="M539" s="104"/>
      <c r="N539" s="104"/>
      <c r="O539" s="104"/>
      <c r="P539" s="104"/>
      <c r="Q539" s="104"/>
      <c r="R539" s="104"/>
      <c r="S539" s="104"/>
    </row>
    <row r="540" spans="1:25" s="60" customFormat="1" ht="18" customHeight="1" x14ac:dyDescent="0.15">
      <c r="B540" s="61" t="s">
        <v>136</v>
      </c>
      <c r="C540" s="104" t="s">
        <v>392</v>
      </c>
      <c r="D540" s="104"/>
      <c r="E540" s="104"/>
      <c r="F540" s="104"/>
      <c r="G540" s="104"/>
      <c r="H540" s="104"/>
      <c r="I540" s="104"/>
      <c r="J540" s="104"/>
      <c r="K540" s="104"/>
      <c r="L540" s="104"/>
      <c r="M540" s="104"/>
      <c r="N540" s="104"/>
      <c r="O540" s="104"/>
      <c r="P540" s="104"/>
      <c r="Q540" s="104"/>
      <c r="R540" s="104"/>
      <c r="S540" s="104"/>
    </row>
    <row r="541" spans="1:25" s="60" customFormat="1" ht="18" customHeight="1" x14ac:dyDescent="0.15">
      <c r="B541" s="61" t="s">
        <v>136</v>
      </c>
      <c r="C541" s="104" t="s">
        <v>394</v>
      </c>
      <c r="D541" s="104"/>
      <c r="E541" s="104"/>
      <c r="F541" s="104"/>
      <c r="G541" s="104"/>
      <c r="H541" s="104"/>
      <c r="I541" s="104"/>
      <c r="J541" s="104"/>
      <c r="K541" s="104"/>
      <c r="L541" s="104"/>
      <c r="M541" s="104"/>
      <c r="N541" s="104"/>
      <c r="O541" s="104"/>
      <c r="P541" s="104"/>
      <c r="Q541" s="104"/>
      <c r="R541" s="104"/>
      <c r="S541" s="104"/>
    </row>
    <row r="542" spans="1:25" s="60" customFormat="1" ht="18" customHeight="1" x14ac:dyDescent="0.15">
      <c r="B542" s="61" t="s">
        <v>136</v>
      </c>
      <c r="C542" s="104" t="s">
        <v>393</v>
      </c>
      <c r="D542" s="104"/>
      <c r="E542" s="104"/>
      <c r="F542" s="104"/>
      <c r="G542" s="104"/>
      <c r="H542" s="104"/>
      <c r="I542" s="104"/>
      <c r="J542" s="104"/>
      <c r="K542" s="104"/>
      <c r="L542" s="104"/>
      <c r="M542" s="104"/>
      <c r="N542" s="104"/>
      <c r="O542" s="104"/>
      <c r="P542" s="104"/>
      <c r="Q542" s="104"/>
      <c r="R542" s="104"/>
      <c r="S542" s="104"/>
    </row>
    <row r="543" spans="1:25" s="60" customFormat="1" ht="18" customHeight="1" x14ac:dyDescent="0.15">
      <c r="B543" s="61" t="s">
        <v>136</v>
      </c>
      <c r="C543" s="104" t="s">
        <v>395</v>
      </c>
      <c r="D543" s="104"/>
      <c r="E543" s="104"/>
      <c r="F543" s="104"/>
      <c r="G543" s="104"/>
      <c r="H543" s="104"/>
      <c r="I543" s="104"/>
      <c r="J543" s="104"/>
      <c r="K543" s="104"/>
      <c r="L543" s="104"/>
      <c r="M543" s="104"/>
      <c r="N543" s="104"/>
      <c r="O543" s="104"/>
      <c r="P543" s="104"/>
      <c r="Q543" s="104"/>
      <c r="R543" s="104"/>
      <c r="S543" s="104"/>
    </row>
    <row r="544" spans="1:25" s="60" customFormat="1" ht="18" customHeight="1" x14ac:dyDescent="0.15">
      <c r="A544" s="117" t="s">
        <v>396</v>
      </c>
      <c r="B544" s="117"/>
      <c r="C544" s="117"/>
      <c r="D544" s="117"/>
      <c r="E544" s="117"/>
      <c r="F544" s="117"/>
      <c r="G544" s="117"/>
      <c r="H544" s="231"/>
      <c r="I544" s="231"/>
      <c r="J544" s="231"/>
      <c r="K544" s="231"/>
      <c r="L544" s="231"/>
      <c r="M544" s="231"/>
      <c r="N544" s="231"/>
      <c r="O544" s="231"/>
      <c r="P544" s="231"/>
      <c r="Q544" s="231"/>
      <c r="R544" s="231"/>
      <c r="S544" s="231"/>
      <c r="T544" s="231"/>
      <c r="U544" s="231"/>
      <c r="V544" s="231"/>
      <c r="W544" s="231"/>
      <c r="X544" s="231"/>
      <c r="Y544" s="231"/>
    </row>
    <row r="545" spans="1:25" s="60" customFormat="1" ht="18" customHeight="1" x14ac:dyDescent="0.15">
      <c r="B545" s="108" t="s">
        <v>397</v>
      </c>
      <c r="C545" s="129"/>
      <c r="D545" s="129"/>
      <c r="E545" s="129"/>
      <c r="F545" s="75"/>
      <c r="G545" s="75"/>
    </row>
    <row r="546" spans="1:25" s="60" customFormat="1" ht="18" customHeight="1" x14ac:dyDescent="0.15">
      <c r="B546" s="108" t="s">
        <v>398</v>
      </c>
      <c r="C546" s="129"/>
      <c r="D546" s="129"/>
      <c r="E546" s="129"/>
    </row>
    <row r="547" spans="1:25" s="60" customFormat="1" ht="18" customHeight="1" x14ac:dyDescent="0.15">
      <c r="B547" s="61" t="s">
        <v>136</v>
      </c>
      <c r="C547" s="104" t="s">
        <v>399</v>
      </c>
      <c r="D547" s="104"/>
      <c r="E547" s="104"/>
      <c r="F547" s="104"/>
      <c r="G547" s="104"/>
      <c r="H547" s="104"/>
      <c r="I547" s="104"/>
      <c r="J547" s="104"/>
      <c r="K547" s="104"/>
      <c r="L547" s="104"/>
      <c r="M547" s="104"/>
      <c r="N547" s="104"/>
      <c r="O547" s="104"/>
      <c r="P547" s="104"/>
      <c r="Q547" s="104"/>
      <c r="R547" s="104"/>
      <c r="S547" s="104"/>
    </row>
    <row r="548" spans="1:25" s="60" customFormat="1" ht="18" customHeight="1" x14ac:dyDescent="0.15">
      <c r="C548" s="104" t="s">
        <v>400</v>
      </c>
      <c r="D548" s="104"/>
      <c r="E548" s="104"/>
      <c r="F548" s="104"/>
      <c r="G548" s="232"/>
      <c r="H548" s="232"/>
      <c r="I548" s="232"/>
      <c r="J548" s="60" t="s">
        <v>385</v>
      </c>
    </row>
    <row r="549" spans="1:25" s="60" customFormat="1" ht="18" customHeight="1" x14ac:dyDescent="0.15">
      <c r="B549" s="61" t="s">
        <v>136</v>
      </c>
      <c r="C549" s="104" t="s">
        <v>401</v>
      </c>
      <c r="D549" s="104"/>
      <c r="E549" s="104"/>
      <c r="F549" s="104"/>
      <c r="G549" s="104"/>
      <c r="H549" s="104"/>
      <c r="I549" s="104"/>
      <c r="J549" s="104"/>
      <c r="K549" s="104"/>
      <c r="L549" s="104"/>
      <c r="M549" s="104"/>
      <c r="N549" s="104"/>
      <c r="O549" s="104"/>
      <c r="P549" s="104"/>
      <c r="Q549" s="104"/>
      <c r="R549" s="104"/>
      <c r="S549" s="104"/>
    </row>
    <row r="550" spans="1:25" s="60" customFormat="1" ht="18" customHeight="1" x14ac:dyDescent="0.15">
      <c r="A550" s="117" t="s">
        <v>402</v>
      </c>
      <c r="B550" s="117"/>
      <c r="C550" s="117"/>
      <c r="D550" s="117"/>
      <c r="E550" s="117"/>
      <c r="F550" s="117"/>
      <c r="G550" s="117"/>
      <c r="H550" s="231"/>
      <c r="I550" s="231"/>
      <c r="J550" s="231"/>
      <c r="K550" s="231"/>
      <c r="L550" s="231"/>
      <c r="M550" s="231"/>
      <c r="N550" s="231"/>
      <c r="O550" s="231"/>
      <c r="P550" s="231"/>
      <c r="Q550" s="231"/>
      <c r="R550" s="231"/>
      <c r="S550" s="231"/>
      <c r="T550" s="231"/>
      <c r="U550" s="231"/>
      <c r="V550" s="231"/>
      <c r="W550" s="231"/>
      <c r="X550" s="231"/>
      <c r="Y550" s="231"/>
    </row>
    <row r="551" spans="1:25" s="60" customFormat="1" ht="18" customHeight="1" x14ac:dyDescent="0.15">
      <c r="B551" s="67" t="s">
        <v>404</v>
      </c>
      <c r="C551" s="103"/>
      <c r="D551" s="103"/>
      <c r="E551" s="103"/>
      <c r="F551" s="103"/>
      <c r="G551" s="103"/>
      <c r="H551" s="60" t="s">
        <v>403</v>
      </c>
    </row>
    <row r="552" spans="1:25" s="60" customFormat="1" ht="18" customHeight="1" x14ac:dyDescent="0.15">
      <c r="A552" s="117" t="s">
        <v>405</v>
      </c>
      <c r="B552" s="117"/>
      <c r="C552" s="117"/>
      <c r="D552" s="117"/>
      <c r="E552" s="117"/>
      <c r="F552" s="117"/>
      <c r="G552" s="117"/>
      <c r="H552" s="231"/>
      <c r="I552" s="231"/>
      <c r="J552" s="231"/>
      <c r="K552" s="231"/>
      <c r="L552" s="231"/>
      <c r="M552" s="231"/>
      <c r="N552" s="231"/>
      <c r="O552" s="231"/>
      <c r="P552" s="231"/>
      <c r="Q552" s="231"/>
      <c r="R552" s="231"/>
      <c r="S552" s="231"/>
      <c r="T552" s="231"/>
      <c r="U552" s="231"/>
      <c r="V552" s="231"/>
      <c r="W552" s="231"/>
      <c r="X552" s="231"/>
      <c r="Y552" s="231"/>
    </row>
    <row r="553" spans="1:25" s="60" customFormat="1" ht="18" customHeight="1" x14ac:dyDescent="0.15">
      <c r="A553" s="137"/>
      <c r="B553" s="137"/>
      <c r="C553" s="137"/>
      <c r="D553" s="137"/>
      <c r="E553" s="137"/>
      <c r="F553" s="137"/>
      <c r="G553" s="137"/>
      <c r="H553" s="137"/>
      <c r="I553" s="137"/>
      <c r="J553" s="137"/>
      <c r="K553" s="137"/>
      <c r="L553" s="137"/>
      <c r="M553" s="137"/>
      <c r="N553" s="137"/>
      <c r="O553" s="137"/>
      <c r="P553" s="137"/>
      <c r="Q553" s="137"/>
      <c r="R553" s="137"/>
      <c r="S553" s="137"/>
      <c r="T553" s="137"/>
      <c r="U553" s="137"/>
      <c r="V553" s="137"/>
      <c r="W553" s="137"/>
      <c r="X553" s="137"/>
      <c r="Y553" s="137"/>
    </row>
    <row r="554" spans="1:25" ht="17.25" customHeight="1" x14ac:dyDescent="0.15"/>
    <row r="555" spans="1:25" ht="17.25" customHeight="1" x14ac:dyDescent="0.15"/>
    <row r="556" spans="1:25" ht="17.25" customHeight="1" x14ac:dyDescent="0.15"/>
    <row r="557" spans="1:25" ht="17.25" customHeight="1" x14ac:dyDescent="0.15"/>
    <row r="558" spans="1:25" ht="17.25" hidden="1" customHeight="1" x14ac:dyDescent="0.15">
      <c r="A558" s="32" t="s">
        <v>406</v>
      </c>
    </row>
    <row r="559" spans="1:25" ht="17.25" hidden="1" customHeight="1" x14ac:dyDescent="0.15">
      <c r="A559" s="43" t="s">
        <v>408</v>
      </c>
      <c r="C559" s="43" t="s">
        <v>409</v>
      </c>
      <c r="E559" s="43" t="s">
        <v>411</v>
      </c>
      <c r="G559" s="43" t="s">
        <v>502</v>
      </c>
    </row>
    <row r="560" spans="1:25" ht="17.25" hidden="1" customHeight="1" x14ac:dyDescent="0.15">
      <c r="A560" s="43" t="s">
        <v>407</v>
      </c>
      <c r="C560" s="43" t="s">
        <v>410</v>
      </c>
      <c r="E560" s="43" t="s">
        <v>426</v>
      </c>
      <c r="G560" s="43" t="s">
        <v>503</v>
      </c>
    </row>
    <row r="561" spans="3:7" ht="17.25" hidden="1" customHeight="1" x14ac:dyDescent="0.15">
      <c r="C561" s="43" t="s">
        <v>411</v>
      </c>
      <c r="E561" s="43" t="s">
        <v>424</v>
      </c>
      <c r="G561" s="43" t="s">
        <v>501</v>
      </c>
    </row>
    <row r="562" spans="3:7" ht="17.25" hidden="1" customHeight="1" x14ac:dyDescent="0.15">
      <c r="E562" s="43" t="s">
        <v>425</v>
      </c>
      <c r="G562" s="43" t="s">
        <v>504</v>
      </c>
    </row>
    <row r="563" spans="3:7" ht="17.25" hidden="1" customHeight="1" x14ac:dyDescent="0.15">
      <c r="E563" s="43"/>
      <c r="G563" s="43" t="s">
        <v>499</v>
      </c>
    </row>
    <row r="564" spans="3:7" ht="17.25" hidden="1" customHeight="1" x14ac:dyDescent="0.15">
      <c r="G564" s="43" t="s">
        <v>500</v>
      </c>
    </row>
    <row r="565" spans="3:7" ht="17.25" hidden="1" customHeight="1" x14ac:dyDescent="0.15">
      <c r="G565" s="43" t="s">
        <v>493</v>
      </c>
    </row>
    <row r="566" spans="3:7" ht="17.25" hidden="1" customHeight="1" x14ac:dyDescent="0.15">
      <c r="G566" s="43" t="s">
        <v>494</v>
      </c>
    </row>
    <row r="567" spans="3:7" ht="17.25" hidden="1" customHeight="1" x14ac:dyDescent="0.15">
      <c r="G567" s="43" t="s">
        <v>495</v>
      </c>
    </row>
    <row r="568" spans="3:7" ht="17.25" hidden="1" customHeight="1" x14ac:dyDescent="0.15">
      <c r="G568" s="43" t="s">
        <v>496</v>
      </c>
    </row>
    <row r="569" spans="3:7" ht="17.25" hidden="1" customHeight="1" x14ac:dyDescent="0.15">
      <c r="G569" s="43" t="s">
        <v>497</v>
      </c>
    </row>
    <row r="570" spans="3:7" ht="17.25" hidden="1" customHeight="1" x14ac:dyDescent="0.15">
      <c r="G570" s="43" t="s">
        <v>498</v>
      </c>
    </row>
    <row r="571" spans="3:7" ht="17.25" hidden="1" customHeight="1" x14ac:dyDescent="0.15">
      <c r="G571" s="43" t="s">
        <v>505</v>
      </c>
    </row>
    <row r="572" spans="3:7" ht="17.25" customHeight="1" x14ac:dyDescent="0.15"/>
    <row r="573" spans="3:7" ht="17.25" customHeight="1" x14ac:dyDescent="0.15"/>
    <row r="574" spans="3:7" ht="17.25" customHeight="1" x14ac:dyDescent="0.15"/>
    <row r="575" spans="3:7" ht="17.25" customHeight="1" x14ac:dyDescent="0.15"/>
    <row r="576" spans="3:7"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sheetData>
  <mergeCells count="862">
    <mergeCell ref="B392:S392"/>
    <mergeCell ref="D396:H396"/>
    <mergeCell ref="A379:Y379"/>
    <mergeCell ref="B436:D436"/>
    <mergeCell ref="E436:G436"/>
    <mergeCell ref="B531:G531"/>
    <mergeCell ref="B532:G532"/>
    <mergeCell ref="A526:Y526"/>
    <mergeCell ref="A438:F438"/>
    <mergeCell ref="A439:D439"/>
    <mergeCell ref="A530:F530"/>
    <mergeCell ref="A457:D457"/>
    <mergeCell ref="G457:H457"/>
    <mergeCell ref="E439:Y439"/>
    <mergeCell ref="G438:Y438"/>
    <mergeCell ref="A440:Y440"/>
    <mergeCell ref="A527:Y527"/>
    <mergeCell ref="A528:D528"/>
    <mergeCell ref="G528:H528"/>
    <mergeCell ref="A529:D529"/>
    <mergeCell ref="A459:G459"/>
    <mergeCell ref="I459:K459"/>
    <mergeCell ref="A460:D460"/>
    <mergeCell ref="I460:K460"/>
    <mergeCell ref="A461:Y461"/>
    <mergeCell ref="A538:Y538"/>
    <mergeCell ref="F529:H529"/>
    <mergeCell ref="C539:S539"/>
    <mergeCell ref="P533:Q533"/>
    <mergeCell ref="R533:S533"/>
    <mergeCell ref="A535:Y535"/>
    <mergeCell ref="C536:J536"/>
    <mergeCell ref="C537:J537"/>
    <mergeCell ref="B469:D469"/>
    <mergeCell ref="E469:G469"/>
    <mergeCell ref="I469:N469"/>
    <mergeCell ref="P469:S469"/>
    <mergeCell ref="A491:Y491"/>
    <mergeCell ref="A492:D492"/>
    <mergeCell ref="G492:H492"/>
    <mergeCell ref="B470:D470"/>
    <mergeCell ref="E470:G470"/>
    <mergeCell ref="I470:N470"/>
    <mergeCell ref="P470:S470"/>
    <mergeCell ref="B471:D471"/>
    <mergeCell ref="E471:G471"/>
    <mergeCell ref="I471:N471"/>
    <mergeCell ref="P471:S471"/>
    <mergeCell ref="I405:K405"/>
    <mergeCell ref="M405:O405"/>
    <mergeCell ref="Q405:S405"/>
    <mergeCell ref="B433:D433"/>
    <mergeCell ref="E433:G433"/>
    <mergeCell ref="I433:N433"/>
    <mergeCell ref="I531:K531"/>
    <mergeCell ref="I432:N432"/>
    <mergeCell ref="P432:S432"/>
    <mergeCell ref="B435:D435"/>
    <mergeCell ref="E435:G435"/>
    <mergeCell ref="I435:N435"/>
    <mergeCell ref="G413:I413"/>
    <mergeCell ref="B426:H426"/>
    <mergeCell ref="I426:K426"/>
    <mergeCell ref="B430:D430"/>
    <mergeCell ref="E430:G430"/>
    <mergeCell ref="I430:N430"/>
    <mergeCell ref="A429:Y429"/>
    <mergeCell ref="A425:Y425"/>
    <mergeCell ref="A424:D424"/>
    <mergeCell ref="I462:K462"/>
    <mergeCell ref="P435:S435"/>
    <mergeCell ref="I436:N436"/>
    <mergeCell ref="P436:S436"/>
    <mergeCell ref="B462:H462"/>
    <mergeCell ref="B463:P463"/>
    <mergeCell ref="A465:Y465"/>
    <mergeCell ref="B466:D466"/>
    <mergeCell ref="P430:S430"/>
    <mergeCell ref="I431:N431"/>
    <mergeCell ref="B431:D431"/>
    <mergeCell ref="P431:S431"/>
    <mergeCell ref="E431:G431"/>
    <mergeCell ref="P433:S433"/>
    <mergeCell ref="B434:D434"/>
    <mergeCell ref="E434:G434"/>
    <mergeCell ref="B432:D432"/>
    <mergeCell ref="E432:G432"/>
    <mergeCell ref="I434:N434"/>
    <mergeCell ref="P434:S434"/>
    <mergeCell ref="E466:G466"/>
    <mergeCell ref="I466:N466"/>
    <mergeCell ref="P466:S466"/>
    <mergeCell ref="A455:Y455"/>
    <mergeCell ref="A456:D456"/>
    <mergeCell ref="G456:H456"/>
    <mergeCell ref="A458:D458"/>
    <mergeCell ref="F458:H458"/>
    <mergeCell ref="A553:Y553"/>
    <mergeCell ref="A544:Y544"/>
    <mergeCell ref="B545:E545"/>
    <mergeCell ref="B546:E546"/>
    <mergeCell ref="C540:S540"/>
    <mergeCell ref="C541:S541"/>
    <mergeCell ref="C542:S542"/>
    <mergeCell ref="C543:S543"/>
    <mergeCell ref="C547:S547"/>
    <mergeCell ref="A550:Y550"/>
    <mergeCell ref="C551:G551"/>
    <mergeCell ref="C548:F548"/>
    <mergeCell ref="G548:I548"/>
    <mergeCell ref="C549:S549"/>
    <mergeCell ref="A552:Y552"/>
    <mergeCell ref="B467:D467"/>
    <mergeCell ref="E467:G467"/>
    <mergeCell ref="I467:N467"/>
    <mergeCell ref="P467:S467"/>
    <mergeCell ref="B468:D468"/>
    <mergeCell ref="E468:G468"/>
    <mergeCell ref="I468:N468"/>
    <mergeCell ref="P468:S468"/>
    <mergeCell ref="I269:L269"/>
    <mergeCell ref="N269:Q269"/>
    <mergeCell ref="S269:W269"/>
    <mergeCell ref="C250:F250"/>
    <mergeCell ref="H250:K250"/>
    <mergeCell ref="N261:Q261"/>
    <mergeCell ref="S261:W261"/>
    <mergeCell ref="S257:W257"/>
    <mergeCell ref="I255:K255"/>
    <mergeCell ref="A257:F257"/>
    <mergeCell ref="I267:L267"/>
    <mergeCell ref="I256:L256"/>
    <mergeCell ref="N256:Q256"/>
    <mergeCell ref="S256:W256"/>
    <mergeCell ref="I261:L261"/>
    <mergeCell ref="S266:W266"/>
    <mergeCell ref="N267:Q267"/>
    <mergeCell ref="S267:W267"/>
    <mergeCell ref="A262:Y262"/>
    <mergeCell ref="S259:W259"/>
    <mergeCell ref="N252:Q252"/>
    <mergeCell ref="S251:W251"/>
    <mergeCell ref="A258:Y258"/>
    <mergeCell ref="S263:W263"/>
    <mergeCell ref="H239:J239"/>
    <mergeCell ref="I266:L266"/>
    <mergeCell ref="N266:Q266"/>
    <mergeCell ref="Q245:S245"/>
    <mergeCell ref="F246:Y246"/>
    <mergeCell ref="A260:Y260"/>
    <mergeCell ref="I257:L257"/>
    <mergeCell ref="N257:Q257"/>
    <mergeCell ref="I251:L251"/>
    <mergeCell ref="I252:L252"/>
    <mergeCell ref="C249:D249"/>
    <mergeCell ref="F249:G249"/>
    <mergeCell ref="I249:J249"/>
    <mergeCell ref="S252:W252"/>
    <mergeCell ref="N251:Q251"/>
    <mergeCell ref="I259:L259"/>
    <mergeCell ref="N259:Q259"/>
    <mergeCell ref="N265:Q265"/>
    <mergeCell ref="J243:L243"/>
    <mergeCell ref="Q244:S244"/>
    <mergeCell ref="P239:R239"/>
    <mergeCell ref="L249:M249"/>
    <mergeCell ref="O249:Q249"/>
    <mergeCell ref="I263:L263"/>
    <mergeCell ref="L237:N237"/>
    <mergeCell ref="A248:Y248"/>
    <mergeCell ref="A218:F218"/>
    <mergeCell ref="G218:Y218"/>
    <mergeCell ref="L232:N232"/>
    <mergeCell ref="H234:J234"/>
    <mergeCell ref="L234:N234"/>
    <mergeCell ref="H237:J237"/>
    <mergeCell ref="F223:Y223"/>
    <mergeCell ref="A219:F219"/>
    <mergeCell ref="A230:Y230"/>
    <mergeCell ref="K228:Y228"/>
    <mergeCell ref="A228:J228"/>
    <mergeCell ref="A220:Y220"/>
    <mergeCell ref="A221:Y221"/>
    <mergeCell ref="A224:Y224"/>
    <mergeCell ref="A222:E222"/>
    <mergeCell ref="A223:E223"/>
    <mergeCell ref="F222:Y222"/>
    <mergeCell ref="J242:L242"/>
    <mergeCell ref="E247:F247"/>
    <mergeCell ref="G247:I247"/>
    <mergeCell ref="K247:X247"/>
    <mergeCell ref="A240:Y240"/>
    <mergeCell ref="C209:D209"/>
    <mergeCell ref="A200:F200"/>
    <mergeCell ref="A201:F201"/>
    <mergeCell ref="G202:Y202"/>
    <mergeCell ref="H207:W207"/>
    <mergeCell ref="H208:W208"/>
    <mergeCell ref="H210:W210"/>
    <mergeCell ref="P201:R201"/>
    <mergeCell ref="A203:F203"/>
    <mergeCell ref="A204:F204"/>
    <mergeCell ref="A205:F205"/>
    <mergeCell ref="G203:Y203"/>
    <mergeCell ref="G204:Y204"/>
    <mergeCell ref="G205:Y205"/>
    <mergeCell ref="H209:W209"/>
    <mergeCell ref="C215:D215"/>
    <mergeCell ref="A206:Y206"/>
    <mergeCell ref="A202:F202"/>
    <mergeCell ref="G197:Y197"/>
    <mergeCell ref="A198:H198"/>
    <mergeCell ref="I198:Y198"/>
    <mergeCell ref="G176:Y176"/>
    <mergeCell ref="G177:Y177"/>
    <mergeCell ref="A176:F176"/>
    <mergeCell ref="A168:F168"/>
    <mergeCell ref="G201:J201"/>
    <mergeCell ref="G187:Y187"/>
    <mergeCell ref="A184:F184"/>
    <mergeCell ref="O184:P184"/>
    <mergeCell ref="A199:Y199"/>
    <mergeCell ref="A187:F187"/>
    <mergeCell ref="A196:F196"/>
    <mergeCell ref="A190:Y190"/>
    <mergeCell ref="S191:X191"/>
    <mergeCell ref="G200:Y200"/>
    <mergeCell ref="N191:O191"/>
    <mergeCell ref="G183:Y183"/>
    <mergeCell ref="H165:I165"/>
    <mergeCell ref="O165:P165"/>
    <mergeCell ref="A132:F132"/>
    <mergeCell ref="G132:Y132"/>
    <mergeCell ref="A128:Y128"/>
    <mergeCell ref="A180:H180"/>
    <mergeCell ref="A165:F165"/>
    <mergeCell ref="A166:F166"/>
    <mergeCell ref="A167:F167"/>
    <mergeCell ref="N173:O173"/>
    <mergeCell ref="G174:Y174"/>
    <mergeCell ref="A152:H152"/>
    <mergeCell ref="A135:H135"/>
    <mergeCell ref="A158:F158"/>
    <mergeCell ref="G158:Y158"/>
    <mergeCell ref="G148:Y148"/>
    <mergeCell ref="G164:Y164"/>
    <mergeCell ref="G166:Y166"/>
    <mergeCell ref="U165:X165"/>
    <mergeCell ref="P163:R163"/>
    <mergeCell ref="A162:Y162"/>
    <mergeCell ref="H175:I175"/>
    <mergeCell ref="O175:P175"/>
    <mergeCell ref="S163:X163"/>
    <mergeCell ref="G125:Y125"/>
    <mergeCell ref="L126:P126"/>
    <mergeCell ref="G151:Y151"/>
    <mergeCell ref="G72:Y72"/>
    <mergeCell ref="G73:Y73"/>
    <mergeCell ref="A77:Y77"/>
    <mergeCell ref="A78:Y78"/>
    <mergeCell ref="A72:F72"/>
    <mergeCell ref="A73:F73"/>
    <mergeCell ref="A74:F74"/>
    <mergeCell ref="A75:F75"/>
    <mergeCell ref="G74:Y74"/>
    <mergeCell ref="G75:Y75"/>
    <mergeCell ref="J76:Y76"/>
    <mergeCell ref="A76:I76"/>
    <mergeCell ref="A133:F133"/>
    <mergeCell ref="A134:F134"/>
    <mergeCell ref="G133:Y133"/>
    <mergeCell ref="G134:Y134"/>
    <mergeCell ref="A149:F149"/>
    <mergeCell ref="G85:Y85"/>
    <mergeCell ref="G83:Y83"/>
    <mergeCell ref="G84:Y84"/>
    <mergeCell ref="A85:F85"/>
    <mergeCell ref="A71:F71"/>
    <mergeCell ref="G70:Y70"/>
    <mergeCell ref="H71:I71"/>
    <mergeCell ref="O71:P71"/>
    <mergeCell ref="A65:F65"/>
    <mergeCell ref="A67:Y67"/>
    <mergeCell ref="A68:Y68"/>
    <mergeCell ref="H69:I69"/>
    <mergeCell ref="N69:O69"/>
    <mergeCell ref="S69:X69"/>
    <mergeCell ref="A69:F69"/>
    <mergeCell ref="A66:J66"/>
    <mergeCell ref="K66:Y66"/>
    <mergeCell ref="A56:F56"/>
    <mergeCell ref="H79:I79"/>
    <mergeCell ref="G82:Y82"/>
    <mergeCell ref="G56:Y56"/>
    <mergeCell ref="N59:O59"/>
    <mergeCell ref="H59:I59"/>
    <mergeCell ref="A57:F57"/>
    <mergeCell ref="Q61:T61"/>
    <mergeCell ref="G57:Y57"/>
    <mergeCell ref="S59:X59"/>
    <mergeCell ref="P59:R59"/>
    <mergeCell ref="A70:F70"/>
    <mergeCell ref="G63:Y63"/>
    <mergeCell ref="G64:Y64"/>
    <mergeCell ref="G65:Y65"/>
    <mergeCell ref="A63:F63"/>
    <mergeCell ref="A64:F64"/>
    <mergeCell ref="A60:F60"/>
    <mergeCell ref="G60:Y60"/>
    <mergeCell ref="G62:Y62"/>
    <mergeCell ref="A61:F61"/>
    <mergeCell ref="A62:F62"/>
    <mergeCell ref="H61:I61"/>
    <mergeCell ref="O61:P61"/>
    <mergeCell ref="A53:F53"/>
    <mergeCell ref="A54:F54"/>
    <mergeCell ref="G53:Y53"/>
    <mergeCell ref="G54:Y54"/>
    <mergeCell ref="Q16:R16"/>
    <mergeCell ref="A18:N18"/>
    <mergeCell ref="A31:F32"/>
    <mergeCell ref="G31:L32"/>
    <mergeCell ref="M31:R32"/>
    <mergeCell ref="A17:Y17"/>
    <mergeCell ref="A50:Y50"/>
    <mergeCell ref="V42:V45"/>
    <mergeCell ref="A51:Y51"/>
    <mergeCell ref="A52:Y52"/>
    <mergeCell ref="A28:Y28"/>
    <mergeCell ref="A26:Y26"/>
    <mergeCell ref="A27:Y27"/>
    <mergeCell ref="O19:Y19"/>
    <mergeCell ref="O18:Y18"/>
    <mergeCell ref="O23:Y23"/>
    <mergeCell ref="W41:Y41"/>
    <mergeCell ref="A7:Y7"/>
    <mergeCell ref="A9:Y9"/>
    <mergeCell ref="A10:K10"/>
    <mergeCell ref="A13:Y13"/>
    <mergeCell ref="A14:Y14"/>
    <mergeCell ref="A36:F37"/>
    <mergeCell ref="G36:L37"/>
    <mergeCell ref="M36:R37"/>
    <mergeCell ref="S36:Y37"/>
    <mergeCell ref="A23:N23"/>
    <mergeCell ref="F33:F35"/>
    <mergeCell ref="S29:Y30"/>
    <mergeCell ref="A25:Y25"/>
    <mergeCell ref="A11:Y11"/>
    <mergeCell ref="A12:Y12"/>
    <mergeCell ref="A19:N19"/>
    <mergeCell ref="A15:Y15"/>
    <mergeCell ref="A191:F191"/>
    <mergeCell ref="A195:F195"/>
    <mergeCell ref="G195:Y195"/>
    <mergeCell ref="G192:Y192"/>
    <mergeCell ref="U184:X184"/>
    <mergeCell ref="U193:X193"/>
    <mergeCell ref="Q193:T193"/>
    <mergeCell ref="S271:W271"/>
    <mergeCell ref="A274:G274"/>
    <mergeCell ref="A194:F194"/>
    <mergeCell ref="G194:Y194"/>
    <mergeCell ref="H193:I193"/>
    <mergeCell ref="K201:M201"/>
    <mergeCell ref="P191:R191"/>
    <mergeCell ref="H191:I191"/>
    <mergeCell ref="G196:Y196"/>
    <mergeCell ref="A197:F197"/>
    <mergeCell ref="N225:Q225"/>
    <mergeCell ref="J225:L225"/>
    <mergeCell ref="D225:G225"/>
    <mergeCell ref="S225:Y225"/>
    <mergeCell ref="G219:Y219"/>
    <mergeCell ref="F214:L214"/>
    <mergeCell ref="F215:L215"/>
    <mergeCell ref="A193:F193"/>
    <mergeCell ref="A192:F192"/>
    <mergeCell ref="B229:Y229"/>
    <mergeCell ref="L231:N231"/>
    <mergeCell ref="A217:Y217"/>
    <mergeCell ref="F213:L213"/>
    <mergeCell ref="H241:J241"/>
    <mergeCell ref="L241:N241"/>
    <mergeCell ref="P241:R241"/>
    <mergeCell ref="L239:N239"/>
    <mergeCell ref="H235:J235"/>
    <mergeCell ref="A238:Y238"/>
    <mergeCell ref="A233:Y233"/>
    <mergeCell ref="P234:R234"/>
    <mergeCell ref="T241:V241"/>
    <mergeCell ref="T235:V235"/>
    <mergeCell ref="T237:V237"/>
    <mergeCell ref="T239:V239"/>
    <mergeCell ref="L235:N235"/>
    <mergeCell ref="T234:V234"/>
    <mergeCell ref="P235:R235"/>
    <mergeCell ref="C211:E211"/>
    <mergeCell ref="C207:D207"/>
    <mergeCell ref="P237:R237"/>
    <mergeCell ref="A306:Y306"/>
    <mergeCell ref="A276:G276"/>
    <mergeCell ref="A278:Y278"/>
    <mergeCell ref="I274:L274"/>
    <mergeCell ref="A307:Y307"/>
    <mergeCell ref="I282:M282"/>
    <mergeCell ref="O282:S282"/>
    <mergeCell ref="A303:Y303"/>
    <mergeCell ref="A304:Y304"/>
    <mergeCell ref="A305:Y305"/>
    <mergeCell ref="E296:F296"/>
    <mergeCell ref="O283:S283"/>
    <mergeCell ref="F283:G283"/>
    <mergeCell ref="I283:M283"/>
    <mergeCell ref="F284:G284"/>
    <mergeCell ref="H292:I292"/>
    <mergeCell ref="H293:I293"/>
    <mergeCell ref="B291:Y291"/>
    <mergeCell ref="E285:K285"/>
    <mergeCell ref="N285:T285"/>
    <mergeCell ref="B290:Y290"/>
    <mergeCell ref="E297:F297"/>
    <mergeCell ref="A296:B296"/>
    <mergeCell ref="A297:B297"/>
    <mergeCell ref="C401:F401"/>
    <mergeCell ref="B385:Y385"/>
    <mergeCell ref="B377:G377"/>
    <mergeCell ref="I377:K377"/>
    <mergeCell ref="A378:F378"/>
    <mergeCell ref="A382:E382"/>
    <mergeCell ref="B383:Y383"/>
    <mergeCell ref="I404:K404"/>
    <mergeCell ref="B393:Y393"/>
    <mergeCell ref="I402:K402"/>
    <mergeCell ref="M402:O402"/>
    <mergeCell ref="Q402:S402"/>
    <mergeCell ref="G401:X401"/>
    <mergeCell ref="B397:Y397"/>
    <mergeCell ref="B403:D403"/>
    <mergeCell ref="Q403:S403"/>
    <mergeCell ref="I403:K403"/>
    <mergeCell ref="M403:O403"/>
    <mergeCell ref="M404:O404"/>
    <mergeCell ref="Q404:S404"/>
    <mergeCell ref="A402:D402"/>
    <mergeCell ref="N394:R394"/>
    <mergeCell ref="B400:Y400"/>
    <mergeCell ref="N391:R391"/>
    <mergeCell ref="A419:Y419"/>
    <mergeCell ref="A421:D421"/>
    <mergeCell ref="A422:D422"/>
    <mergeCell ref="I407:K407"/>
    <mergeCell ref="G410:Y410"/>
    <mergeCell ref="G411:Y411"/>
    <mergeCell ref="G412:Y412"/>
    <mergeCell ref="A414:F414"/>
    <mergeCell ref="A415:F415"/>
    <mergeCell ref="A416:D416"/>
    <mergeCell ref="G420:H420"/>
    <mergeCell ref="A420:D420"/>
    <mergeCell ref="G414:Y414"/>
    <mergeCell ref="U81:X81"/>
    <mergeCell ref="Q81:T81"/>
    <mergeCell ref="N88:O88"/>
    <mergeCell ref="P88:R88"/>
    <mergeCell ref="Q90:T90"/>
    <mergeCell ref="L122:P122"/>
    <mergeCell ref="S97:X97"/>
    <mergeCell ref="A103:F103"/>
    <mergeCell ref="J104:Y104"/>
    <mergeCell ref="G121:Y121"/>
    <mergeCell ref="A119:K119"/>
    <mergeCell ref="L119:P119"/>
    <mergeCell ref="A121:F121"/>
    <mergeCell ref="L115:P115"/>
    <mergeCell ref="A106:Y106"/>
    <mergeCell ref="A108:F108"/>
    <mergeCell ref="G108:Y108"/>
    <mergeCell ref="A116:F116"/>
    <mergeCell ref="G103:Y103"/>
    <mergeCell ref="A112:K112"/>
    <mergeCell ref="P97:R97"/>
    <mergeCell ref="G91:Y91"/>
    <mergeCell ref="G102:Y102"/>
    <mergeCell ref="A83:F83"/>
    <mergeCell ref="A111:F111"/>
    <mergeCell ref="G111:Y111"/>
    <mergeCell ref="A118:F118"/>
    <mergeCell ref="A105:Y105"/>
    <mergeCell ref="G92:Y92"/>
    <mergeCell ref="A117:K117"/>
    <mergeCell ref="H97:I97"/>
    <mergeCell ref="N97:O97"/>
    <mergeCell ref="A101:F101"/>
    <mergeCell ref="G101:Y101"/>
    <mergeCell ref="A102:F102"/>
    <mergeCell ref="G98:Y98"/>
    <mergeCell ref="G100:Y100"/>
    <mergeCell ref="H99:I99"/>
    <mergeCell ref="A97:F97"/>
    <mergeCell ref="A98:F98"/>
    <mergeCell ref="A99:F99"/>
    <mergeCell ref="A92:F92"/>
    <mergeCell ref="G118:Y118"/>
    <mergeCell ref="L109:P109"/>
    <mergeCell ref="A123:F123"/>
    <mergeCell ref="A147:F147"/>
    <mergeCell ref="A140:F140"/>
    <mergeCell ref="A150:F150"/>
    <mergeCell ref="U99:X99"/>
    <mergeCell ref="O99:P99"/>
    <mergeCell ref="A104:I104"/>
    <mergeCell ref="A100:F100"/>
    <mergeCell ref="A109:K109"/>
    <mergeCell ref="Q99:T99"/>
    <mergeCell ref="A130:F130"/>
    <mergeCell ref="A141:F141"/>
    <mergeCell ref="A139:F139"/>
    <mergeCell ref="G123:Y123"/>
    <mergeCell ref="A124:K124"/>
    <mergeCell ref="L124:P124"/>
    <mergeCell ref="A129:F129"/>
    <mergeCell ref="A122:K122"/>
    <mergeCell ref="A125:F125"/>
    <mergeCell ref="A131:F131"/>
    <mergeCell ref="G150:Y150"/>
    <mergeCell ref="G129:Y129"/>
    <mergeCell ref="G130:Y130"/>
    <mergeCell ref="G116:Y116"/>
    <mergeCell ref="A156:F156"/>
    <mergeCell ref="G156:Y156"/>
    <mergeCell ref="A157:F157"/>
    <mergeCell ref="A148:F148"/>
    <mergeCell ref="H163:I163"/>
    <mergeCell ref="N163:O163"/>
    <mergeCell ref="I135:Y135"/>
    <mergeCell ref="G143:Y143"/>
    <mergeCell ref="I144:Y144"/>
    <mergeCell ref="A154:F154"/>
    <mergeCell ref="G154:Y154"/>
    <mergeCell ref="I152:Y152"/>
    <mergeCell ref="A138:F138"/>
    <mergeCell ref="G142:Y142"/>
    <mergeCell ref="G139:Y139"/>
    <mergeCell ref="A155:F155"/>
    <mergeCell ref="G155:Y155"/>
    <mergeCell ref="A161:Y161"/>
    <mergeCell ref="A127:Y127"/>
    <mergeCell ref="A126:K126"/>
    <mergeCell ref="L117:P117"/>
    <mergeCell ref="A115:K115"/>
    <mergeCell ref="L112:P112"/>
    <mergeCell ref="A173:F173"/>
    <mergeCell ref="G147:Y147"/>
    <mergeCell ref="G140:Y140"/>
    <mergeCell ref="A164:F164"/>
    <mergeCell ref="G138:Y138"/>
    <mergeCell ref="A114:F114"/>
    <mergeCell ref="G114:Y114"/>
    <mergeCell ref="A142:F142"/>
    <mergeCell ref="A143:F143"/>
    <mergeCell ref="G141:Y141"/>
    <mergeCell ref="A151:F151"/>
    <mergeCell ref="G157:Y157"/>
    <mergeCell ref="G149:Y149"/>
    <mergeCell ref="G146:Y146"/>
    <mergeCell ref="A146:F146"/>
    <mergeCell ref="A144:H144"/>
    <mergeCell ref="H173:I173"/>
    <mergeCell ref="Q165:T165"/>
    <mergeCell ref="G131:Y131"/>
    <mergeCell ref="W1:X3"/>
    <mergeCell ref="T1:U3"/>
    <mergeCell ref="Q71:T71"/>
    <mergeCell ref="U61:X61"/>
    <mergeCell ref="U71:X71"/>
    <mergeCell ref="P69:R69"/>
    <mergeCell ref="A58:Y58"/>
    <mergeCell ref="M33:R35"/>
    <mergeCell ref="G29:L30"/>
    <mergeCell ref="M29:R30"/>
    <mergeCell ref="A24:Y24"/>
    <mergeCell ref="A33:B35"/>
    <mergeCell ref="Y33:Y35"/>
    <mergeCell ref="S33:T35"/>
    <mergeCell ref="S31:Y32"/>
    <mergeCell ref="G33:L35"/>
    <mergeCell ref="A29:F30"/>
    <mergeCell ref="A20:Y20"/>
    <mergeCell ref="A55:F55"/>
    <mergeCell ref="W42:W45"/>
    <mergeCell ref="X42:X45"/>
    <mergeCell ref="Y42:Y45"/>
    <mergeCell ref="A5:Y6"/>
    <mergeCell ref="G55:Y55"/>
    <mergeCell ref="D340:E340"/>
    <mergeCell ref="A336:Y336"/>
    <mergeCell ref="A337:Y337"/>
    <mergeCell ref="B374:H374"/>
    <mergeCell ref="B371:H371"/>
    <mergeCell ref="B372:H372"/>
    <mergeCell ref="J373:K373"/>
    <mergeCell ref="A348:Y348"/>
    <mergeCell ref="D342:E342"/>
    <mergeCell ref="C345:D345"/>
    <mergeCell ref="F345:G345"/>
    <mergeCell ref="A344:Y344"/>
    <mergeCell ref="J342:Y342"/>
    <mergeCell ref="J343:Y343"/>
    <mergeCell ref="J340:Y340"/>
    <mergeCell ref="J341:Y341"/>
    <mergeCell ref="F341:H341"/>
    <mergeCell ref="D343:E343"/>
    <mergeCell ref="F342:H342"/>
    <mergeCell ref="A338:C338"/>
    <mergeCell ref="D347:J347"/>
    <mergeCell ref="M347:S347"/>
    <mergeCell ref="F343:H343"/>
    <mergeCell ref="A347:C347"/>
    <mergeCell ref="E295:F295"/>
    <mergeCell ref="O281:S281"/>
    <mergeCell ref="I281:M281"/>
    <mergeCell ref="I276:K276"/>
    <mergeCell ref="I284:M284"/>
    <mergeCell ref="O284:S284"/>
    <mergeCell ref="A268:Y268"/>
    <mergeCell ref="A267:G267"/>
    <mergeCell ref="A266:G266"/>
    <mergeCell ref="N273:Q273"/>
    <mergeCell ref="I273:L273"/>
    <mergeCell ref="I270:L270"/>
    <mergeCell ref="N270:Q270"/>
    <mergeCell ref="S270:W270"/>
    <mergeCell ref="I275:K275"/>
    <mergeCell ref="N274:Q274"/>
    <mergeCell ref="S274:W274"/>
    <mergeCell ref="S273:W273"/>
    <mergeCell ref="A275:G275"/>
    <mergeCell ref="A273:G273"/>
    <mergeCell ref="A270:G270"/>
    <mergeCell ref="A271:G271"/>
    <mergeCell ref="I271:L271"/>
    <mergeCell ref="N271:Q271"/>
    <mergeCell ref="A321:Y321"/>
    <mergeCell ref="A295:B295"/>
    <mergeCell ref="I345:J345"/>
    <mergeCell ref="L345:M345"/>
    <mergeCell ref="O345:Q345"/>
    <mergeCell ref="A314:Y314"/>
    <mergeCell ref="A315:Y315"/>
    <mergeCell ref="A316:Y316"/>
    <mergeCell ref="A317:Y317"/>
    <mergeCell ref="A318:Y318"/>
    <mergeCell ref="A308:Y308"/>
    <mergeCell ref="A328:Y328"/>
    <mergeCell ref="A329:Y329"/>
    <mergeCell ref="A322:Y322"/>
    <mergeCell ref="A323:Y323"/>
    <mergeCell ref="A324:Y324"/>
    <mergeCell ref="A325:Y325"/>
    <mergeCell ref="A319:Y319"/>
    <mergeCell ref="A320:Y320"/>
    <mergeCell ref="A309:Y309"/>
    <mergeCell ref="A310:Y310"/>
    <mergeCell ref="N297:X297"/>
    <mergeCell ref="N296:X296"/>
    <mergeCell ref="N295:X295"/>
    <mergeCell ref="A311:Y311"/>
    <mergeCell ref="A312:Y312"/>
    <mergeCell ref="A313:Y313"/>
    <mergeCell ref="A454:Y454"/>
    <mergeCell ref="A335:Y335"/>
    <mergeCell ref="A334:Y334"/>
    <mergeCell ref="A333:Y333"/>
    <mergeCell ref="A332:Y332"/>
    <mergeCell ref="A331:Y331"/>
    <mergeCell ref="A330:Y330"/>
    <mergeCell ref="A327:Y327"/>
    <mergeCell ref="A326:Y326"/>
    <mergeCell ref="A375:C375"/>
    <mergeCell ref="J374:K374"/>
    <mergeCell ref="A370:C370"/>
    <mergeCell ref="J371:K371"/>
    <mergeCell ref="J372:K372"/>
    <mergeCell ref="B373:H373"/>
    <mergeCell ref="B376:F376"/>
    <mergeCell ref="I376:K376"/>
    <mergeCell ref="E338:F338"/>
    <mergeCell ref="F340:H340"/>
    <mergeCell ref="D341:E341"/>
    <mergeCell ref="A339:C339"/>
    <mergeCell ref="A423:G423"/>
    <mergeCell ref="B427:P427"/>
    <mergeCell ref="F422:H422"/>
    <mergeCell ref="G421:H421"/>
    <mergeCell ref="I406:K406"/>
    <mergeCell ref="Q409:S409"/>
    <mergeCell ref="A413:F413"/>
    <mergeCell ref="I408:K408"/>
    <mergeCell ref="M408:O408"/>
    <mergeCell ref="Q408:S408"/>
    <mergeCell ref="A411:D411"/>
    <mergeCell ref="M406:O406"/>
    <mergeCell ref="A410:D410"/>
    <mergeCell ref="A412:D412"/>
    <mergeCell ref="B409:D409"/>
    <mergeCell ref="Q406:S406"/>
    <mergeCell ref="G415:Y415"/>
    <mergeCell ref="M407:O407"/>
    <mergeCell ref="Q407:S407"/>
    <mergeCell ref="I423:K423"/>
    <mergeCell ref="I424:K424"/>
    <mergeCell ref="I409:K409"/>
    <mergeCell ref="M409:O409"/>
    <mergeCell ref="A418:Y418"/>
    <mergeCell ref="B472:D472"/>
    <mergeCell ref="E472:G472"/>
    <mergeCell ref="I472:N472"/>
    <mergeCell ref="P472:S472"/>
    <mergeCell ref="B504:D504"/>
    <mergeCell ref="E504:G504"/>
    <mergeCell ref="I504:N504"/>
    <mergeCell ref="P504:S504"/>
    <mergeCell ref="B503:D503"/>
    <mergeCell ref="E503:G503"/>
    <mergeCell ref="I503:N503"/>
    <mergeCell ref="P503:S503"/>
    <mergeCell ref="B499:P499"/>
    <mergeCell ref="A501:Y501"/>
    <mergeCell ref="B502:D502"/>
    <mergeCell ref="E502:G502"/>
    <mergeCell ref="I502:N502"/>
    <mergeCell ref="P502:S502"/>
    <mergeCell ref="I498:K498"/>
    <mergeCell ref="A497:Y497"/>
    <mergeCell ref="A474:F474"/>
    <mergeCell ref="G474:Y474"/>
    <mergeCell ref="A475:D475"/>
    <mergeCell ref="A495:G495"/>
    <mergeCell ref="I506:N506"/>
    <mergeCell ref="P506:S506"/>
    <mergeCell ref="B507:D507"/>
    <mergeCell ref="E507:G507"/>
    <mergeCell ref="I507:N507"/>
    <mergeCell ref="P507:S507"/>
    <mergeCell ref="B505:D505"/>
    <mergeCell ref="E505:G505"/>
    <mergeCell ref="I505:N505"/>
    <mergeCell ref="P505:S505"/>
    <mergeCell ref="B506:D506"/>
    <mergeCell ref="E506:G506"/>
    <mergeCell ref="A512:Y512"/>
    <mergeCell ref="E534:K534"/>
    <mergeCell ref="N534:T534"/>
    <mergeCell ref="A510:F510"/>
    <mergeCell ref="G510:Y510"/>
    <mergeCell ref="A511:D511"/>
    <mergeCell ref="E511:Y511"/>
    <mergeCell ref="B508:D508"/>
    <mergeCell ref="E508:G508"/>
    <mergeCell ref="I508:N508"/>
    <mergeCell ref="P508:S508"/>
    <mergeCell ref="B533:G533"/>
    <mergeCell ref="I532:K532"/>
    <mergeCell ref="I533:J533"/>
    <mergeCell ref="K533:L533"/>
    <mergeCell ref="S265:W265"/>
    <mergeCell ref="A188:F188"/>
    <mergeCell ref="G188:Y188"/>
    <mergeCell ref="A160:H160"/>
    <mergeCell ref="I160:Y160"/>
    <mergeCell ref="O193:P193"/>
    <mergeCell ref="I180:Y180"/>
    <mergeCell ref="S173:X173"/>
    <mergeCell ref="G167:Y167"/>
    <mergeCell ref="P173:R173"/>
    <mergeCell ref="U175:X175"/>
    <mergeCell ref="A177:F177"/>
    <mergeCell ref="Q175:T175"/>
    <mergeCell ref="A175:F175"/>
    <mergeCell ref="G178:Y178"/>
    <mergeCell ref="A174:F174"/>
    <mergeCell ref="A163:F163"/>
    <mergeCell ref="A170:H170"/>
    <mergeCell ref="G168:Y168"/>
    <mergeCell ref="G169:Y169"/>
    <mergeCell ref="I170:Y170"/>
    <mergeCell ref="A171:Y171"/>
    <mergeCell ref="A169:F169"/>
    <mergeCell ref="A172:Y172"/>
    <mergeCell ref="I495:K495"/>
    <mergeCell ref="A496:D496"/>
    <mergeCell ref="I496:K496"/>
    <mergeCell ref="H88:I88"/>
    <mergeCell ref="N254:Q254"/>
    <mergeCell ref="S254:W254"/>
    <mergeCell ref="I264:L264"/>
    <mergeCell ref="N264:Q264"/>
    <mergeCell ref="S264:W264"/>
    <mergeCell ref="A264:H264"/>
    <mergeCell ref="A272:G272"/>
    <mergeCell ref="A493:D493"/>
    <mergeCell ref="G493:H493"/>
    <mergeCell ref="A494:D494"/>
    <mergeCell ref="A95:I95"/>
    <mergeCell ref="G94:Y94"/>
    <mergeCell ref="A94:F94"/>
    <mergeCell ref="J95:Y95"/>
    <mergeCell ref="A159:F159"/>
    <mergeCell ref="G159:Y159"/>
    <mergeCell ref="E475:Y475"/>
    <mergeCell ref="A476:Y476"/>
    <mergeCell ref="A490:Y490"/>
    <mergeCell ref="N263:Q263"/>
    <mergeCell ref="B498:H498"/>
    <mergeCell ref="I265:L265"/>
    <mergeCell ref="S227:U227"/>
    <mergeCell ref="A189:H189"/>
    <mergeCell ref="I189:Y189"/>
    <mergeCell ref="A265:H265"/>
    <mergeCell ref="A178:F178"/>
    <mergeCell ref="A179:F179"/>
    <mergeCell ref="A185:F185"/>
    <mergeCell ref="G185:Y185"/>
    <mergeCell ref="A183:F183"/>
    <mergeCell ref="A182:F182"/>
    <mergeCell ref="G186:Y186"/>
    <mergeCell ref="Q184:T184"/>
    <mergeCell ref="A181:Y181"/>
    <mergeCell ref="I254:L254"/>
    <mergeCell ref="A186:F186"/>
    <mergeCell ref="H184:I184"/>
    <mergeCell ref="H182:I182"/>
    <mergeCell ref="N182:O182"/>
    <mergeCell ref="P182:R182"/>
    <mergeCell ref="G179:Y179"/>
    <mergeCell ref="S182:X182"/>
    <mergeCell ref="F494:H494"/>
    <mergeCell ref="N79:O79"/>
    <mergeCell ref="P79:R79"/>
    <mergeCell ref="S79:X79"/>
    <mergeCell ref="H81:I81"/>
    <mergeCell ref="O81:P81"/>
    <mergeCell ref="A93:F93"/>
    <mergeCell ref="G93:Y93"/>
    <mergeCell ref="A89:F89"/>
    <mergeCell ref="G89:Y89"/>
    <mergeCell ref="A90:F90"/>
    <mergeCell ref="S88:X88"/>
    <mergeCell ref="H90:I90"/>
    <mergeCell ref="O90:P90"/>
    <mergeCell ref="U90:X90"/>
    <mergeCell ref="A88:F88"/>
    <mergeCell ref="A79:F79"/>
    <mergeCell ref="A80:F80"/>
    <mergeCell ref="G80:Y80"/>
    <mergeCell ref="A81:F81"/>
    <mergeCell ref="A86:I86"/>
    <mergeCell ref="J86:Y86"/>
    <mergeCell ref="A84:F84"/>
    <mergeCell ref="A91:F91"/>
    <mergeCell ref="A82:F82"/>
  </mergeCells>
  <phoneticPr fontId="1"/>
  <dataValidations count="7">
    <dataValidation imeMode="halfKatakana" allowBlank="1" showInputMessage="1" showErrorMessage="1" sqref="G53:Y53" xr:uid="{00000000-0002-0000-0100-000000000000}"/>
    <dataValidation type="list" allowBlank="1" showInputMessage="1" showErrorMessage="1" errorTitle="リストから選択してください！" sqref="H59:I59 H61:I61 H69:I69 H71:I71 H79:I79 H81:I81 H88:I88 H90:I90 H97:I97 H99:I99 H163:I163 H165:I165 H173:I173 H175:I175 H182:I182 H184:I184 H191:I191 H193:I193" xr:uid="{00000000-0002-0000-0100-000001000000}">
      <formula1>$C$559:$C$561</formula1>
    </dataValidation>
    <dataValidation type="list" allowBlank="1" showInputMessage="1" showErrorMessage="1" sqref="C225:C226 C386:C387 B349:B355 A113 A110 A107 C398:C399 I225:I226 M225 R225 F227 J227 O227 B549 B249:B250 E249 H249 K249 N249 G250 Q286 T286 A120 C288 O288 B345:B346 E345 H345:H346 K345 N345 W427 I353 B364:B369 B539:B543 I288 T384 W384 T391:T392 W391:W392 T427 R354:R369 W463 T463 W499 T499 B536:B537 B213:B215 B547 V227 B207:B211 H354:H368 B357:B362 C301:C302 G299 J299" xr:uid="{00000000-0002-0000-0100-000002000000}">
      <formula1>$A$559:$A$560</formula1>
    </dataValidation>
    <dataValidation type="list" allowBlank="1" showInputMessage="1" sqref="E285 N285 D347 M347 E534 N534" xr:uid="{00000000-0002-0000-0100-000003000000}">
      <formula1>$E$559:$E$562</formula1>
    </dataValidation>
    <dataValidation type="list" allowBlank="1" showInputMessage="1" sqref="H207:W207 H209:W209" xr:uid="{00000000-0002-0000-0100-000004000000}">
      <formula1>$AD$207:$AD$210</formula1>
    </dataValidation>
    <dataValidation type="list" allowBlank="1" showInputMessage="1" showErrorMessage="1" sqref="Z207" xr:uid="{00000000-0002-0000-0100-000005000000}">
      <formula1>$AC$207:$AC$210</formula1>
    </dataValidation>
    <dataValidation type="list" allowBlank="1" showInputMessage="1" sqref="H237:J237 T237:V237 P237:R237 L237:N237" xr:uid="{00000000-0002-0000-0100-000006000000}">
      <formula1>$G$559:$G$571</formula1>
    </dataValidation>
  </dataValidations>
  <pageMargins left="0.82677165354330717" right="0.39370078740157483" top="0.59055118110236227" bottom="0.47244094488188981" header="0.35433070866141736" footer="0.51181102362204722"/>
  <pageSetup paperSize="9" scale="90" orientation="portrait" blackAndWhite="1" r:id="rId1"/>
  <headerFooter alignWithMargins="0"/>
  <rowBreaks count="11" manualBreakCount="11">
    <brk id="49" max="24" man="1"/>
    <brk id="104" max="24" man="1"/>
    <brk id="160" max="24" man="1"/>
    <brk id="219" max="24" man="1"/>
    <brk id="276" max="24" man="1"/>
    <brk id="335" max="24" man="1"/>
    <brk id="380" max="24" man="1"/>
    <brk id="417" max="24" man="1"/>
    <brk id="453" max="24" man="1"/>
    <brk id="489" max="24" man="1"/>
    <brk id="525" max="2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7"/>
  <sheetViews>
    <sheetView workbookViewId="0">
      <selection activeCell="AA3" sqref="AA3"/>
    </sheetView>
  </sheetViews>
  <sheetFormatPr defaultRowHeight="13.5" x14ac:dyDescent="0.15"/>
  <cols>
    <col min="1" max="25" width="3.625" customWidth="1"/>
  </cols>
  <sheetData>
    <row r="1" spans="1:25" x14ac:dyDescent="0.15">
      <c r="A1" s="241" t="s">
        <v>521</v>
      </c>
      <c r="B1" s="241"/>
      <c r="C1" s="241"/>
      <c r="D1" s="241"/>
      <c r="E1" s="241"/>
      <c r="F1" s="241"/>
      <c r="G1" s="241"/>
      <c r="H1" s="241"/>
      <c r="I1" s="241"/>
      <c r="J1" s="241"/>
      <c r="K1" s="241"/>
      <c r="L1" s="241"/>
      <c r="M1" s="241"/>
      <c r="N1" s="241"/>
      <c r="O1" s="241"/>
      <c r="P1" s="241"/>
      <c r="Q1" s="241"/>
      <c r="R1" s="241"/>
      <c r="S1" s="241"/>
      <c r="T1" s="241"/>
      <c r="U1" s="241"/>
      <c r="V1" s="241"/>
      <c r="W1" s="241"/>
      <c r="X1" s="241"/>
    </row>
    <row r="2" spans="1:25" x14ac:dyDescent="0.15">
      <c r="A2" s="243" t="s">
        <v>0</v>
      </c>
      <c r="B2" s="243"/>
      <c r="C2" s="243"/>
      <c r="D2" s="243"/>
      <c r="E2" s="243"/>
      <c r="F2" s="243"/>
      <c r="G2" s="243"/>
      <c r="H2" s="243"/>
      <c r="I2" s="243"/>
      <c r="J2" s="243"/>
      <c r="K2" s="243"/>
      <c r="L2" s="243"/>
      <c r="M2" s="243"/>
      <c r="N2" s="243"/>
      <c r="O2" s="243"/>
      <c r="P2" s="243"/>
      <c r="Q2" s="243"/>
      <c r="R2" s="243"/>
      <c r="S2" s="243"/>
      <c r="T2" s="243"/>
      <c r="U2" s="243"/>
      <c r="V2" s="243"/>
      <c r="W2" s="243"/>
      <c r="X2" s="243"/>
    </row>
    <row r="3" spans="1:25" x14ac:dyDescent="0.15">
      <c r="A3" s="244" t="s">
        <v>123</v>
      </c>
      <c r="B3" s="244"/>
      <c r="C3" s="244"/>
      <c r="D3" s="244"/>
      <c r="E3" s="244"/>
      <c r="F3" s="244"/>
      <c r="G3" s="244"/>
      <c r="H3" s="244"/>
      <c r="I3" s="244"/>
      <c r="J3" s="244"/>
      <c r="K3" s="244"/>
      <c r="L3" s="244"/>
      <c r="M3" s="244"/>
      <c r="N3" s="244"/>
      <c r="O3" s="244"/>
      <c r="P3" s="244"/>
      <c r="Q3" s="244"/>
      <c r="R3" s="244"/>
      <c r="S3" s="244"/>
      <c r="T3" s="244"/>
      <c r="U3" s="244"/>
      <c r="V3" s="244"/>
      <c r="W3" s="244"/>
      <c r="X3" s="244"/>
    </row>
    <row r="4" spans="1:25" x14ac:dyDescent="0.15">
      <c r="A4" s="245" t="s">
        <v>124</v>
      </c>
      <c r="B4" s="245"/>
      <c r="C4" s="245"/>
      <c r="D4" s="245"/>
      <c r="E4" s="245"/>
      <c r="F4" s="245"/>
      <c r="G4" s="245"/>
      <c r="H4" s="245"/>
      <c r="I4" s="245"/>
      <c r="J4" s="245"/>
      <c r="K4" s="245"/>
      <c r="L4" s="245"/>
      <c r="M4" s="245"/>
      <c r="N4" s="245"/>
      <c r="O4" s="245"/>
      <c r="P4" s="245"/>
      <c r="Q4" s="245"/>
      <c r="R4" s="245"/>
      <c r="S4" s="245"/>
      <c r="T4" s="245"/>
      <c r="U4" s="245"/>
      <c r="V4" s="245"/>
      <c r="W4" s="245"/>
      <c r="X4" s="245"/>
    </row>
    <row r="5" spans="1:25" s="32" customFormat="1" ht="15.95" customHeight="1" x14ac:dyDescent="0.15">
      <c r="A5" s="172" t="s">
        <v>190</v>
      </c>
      <c r="B5" s="172"/>
      <c r="C5" s="172"/>
      <c r="D5" s="172"/>
      <c r="E5" s="172"/>
      <c r="F5" s="172"/>
      <c r="G5" s="240"/>
      <c r="H5" s="240"/>
      <c r="I5" s="240"/>
      <c r="J5" s="240"/>
      <c r="K5" s="240"/>
      <c r="L5" s="240"/>
      <c r="M5" s="240"/>
      <c r="N5" s="240"/>
      <c r="O5" s="240"/>
      <c r="P5" s="240"/>
      <c r="Q5" s="240"/>
      <c r="R5" s="240"/>
      <c r="S5" s="240"/>
      <c r="T5" s="240"/>
      <c r="U5" s="240"/>
      <c r="V5" s="240"/>
      <c r="W5" s="240"/>
      <c r="X5" s="240"/>
      <c r="Y5" s="240"/>
    </row>
    <row r="6" spans="1:25" s="32" customFormat="1" ht="15.95" customHeight="1" x14ac:dyDescent="0.15">
      <c r="A6" s="172" t="s">
        <v>191</v>
      </c>
      <c r="B6" s="172"/>
      <c r="C6" s="172"/>
      <c r="D6" s="172"/>
      <c r="E6" s="172"/>
      <c r="F6" s="172"/>
      <c r="G6" s="240"/>
      <c r="H6" s="240"/>
      <c r="I6" s="240"/>
      <c r="J6" s="240"/>
      <c r="K6" s="240"/>
      <c r="L6" s="240"/>
      <c r="M6" s="240"/>
      <c r="N6" s="240"/>
      <c r="O6" s="240"/>
      <c r="P6" s="240"/>
      <c r="Q6" s="240"/>
      <c r="R6" s="240"/>
      <c r="S6" s="240"/>
      <c r="T6" s="240"/>
      <c r="U6" s="240"/>
      <c r="V6" s="240"/>
      <c r="W6" s="240"/>
      <c r="X6" s="240"/>
      <c r="Y6" s="240"/>
    </row>
    <row r="7" spans="1:25" s="32" customFormat="1" ht="15.95" customHeight="1" x14ac:dyDescent="0.15">
      <c r="A7" s="172" t="s">
        <v>192</v>
      </c>
      <c r="B7" s="172"/>
      <c r="C7" s="172"/>
      <c r="D7" s="172"/>
      <c r="E7" s="172"/>
      <c r="F7" s="172"/>
      <c r="G7" s="242"/>
      <c r="H7" s="242"/>
      <c r="I7" s="242"/>
      <c r="J7" s="242"/>
      <c r="K7" s="242"/>
      <c r="L7" s="242"/>
      <c r="M7" s="242"/>
      <c r="N7" s="242"/>
      <c r="O7" s="242"/>
      <c r="P7" s="242"/>
      <c r="Q7" s="242"/>
      <c r="R7" s="242"/>
      <c r="S7" s="242"/>
      <c r="T7" s="242"/>
      <c r="U7" s="242"/>
      <c r="V7" s="242"/>
      <c r="W7" s="242"/>
      <c r="X7" s="242"/>
      <c r="Y7" s="242"/>
    </row>
    <row r="8" spans="1:25" s="32" customFormat="1" ht="15.95" customHeight="1" x14ac:dyDescent="0.15">
      <c r="A8" s="172" t="s">
        <v>193</v>
      </c>
      <c r="B8" s="172"/>
      <c r="C8" s="172"/>
      <c r="D8" s="172"/>
      <c r="E8" s="172"/>
      <c r="F8" s="172"/>
      <c r="G8" s="240"/>
      <c r="H8" s="240"/>
      <c r="I8" s="240"/>
      <c r="J8" s="240"/>
      <c r="K8" s="240"/>
      <c r="L8" s="240"/>
      <c r="M8" s="240"/>
      <c r="N8" s="240"/>
      <c r="O8" s="240"/>
      <c r="P8" s="240"/>
      <c r="Q8" s="240"/>
      <c r="R8" s="240"/>
      <c r="S8" s="240"/>
      <c r="T8" s="240"/>
      <c r="U8" s="240"/>
      <c r="V8" s="240"/>
      <c r="W8" s="240"/>
      <c r="X8" s="240"/>
      <c r="Y8" s="240"/>
    </row>
    <row r="9" spans="1:25" s="32" customFormat="1" ht="15.95" customHeight="1" x14ac:dyDescent="0.15">
      <c r="A9" s="172" t="s">
        <v>194</v>
      </c>
      <c r="B9" s="172"/>
      <c r="C9" s="172"/>
      <c r="D9" s="172"/>
      <c r="E9" s="172"/>
      <c r="F9" s="172"/>
      <c r="G9" s="240"/>
      <c r="H9" s="240"/>
      <c r="I9" s="240"/>
      <c r="J9" s="240"/>
      <c r="K9" s="240"/>
      <c r="L9" s="240"/>
      <c r="M9" s="240"/>
      <c r="N9" s="240"/>
      <c r="O9" s="240"/>
      <c r="P9" s="240"/>
      <c r="Q9" s="240"/>
      <c r="R9" s="240"/>
      <c r="S9" s="240"/>
      <c r="T9" s="240"/>
      <c r="U9" s="240"/>
      <c r="V9" s="240"/>
      <c r="W9" s="240"/>
      <c r="X9" s="240"/>
      <c r="Y9" s="240"/>
    </row>
    <row r="11" spans="1:25" s="32" customFormat="1" ht="15.95" customHeight="1" x14ac:dyDescent="0.15">
      <c r="A11" s="172" t="s">
        <v>190</v>
      </c>
      <c r="B11" s="172"/>
      <c r="C11" s="172"/>
      <c r="D11" s="172"/>
      <c r="E11" s="172"/>
      <c r="F11" s="172"/>
      <c r="G11" s="240"/>
      <c r="H11" s="240"/>
      <c r="I11" s="240"/>
      <c r="J11" s="240"/>
      <c r="K11" s="240"/>
      <c r="L11" s="240"/>
      <c r="M11" s="240"/>
      <c r="N11" s="240"/>
      <c r="O11" s="240"/>
      <c r="P11" s="240"/>
      <c r="Q11" s="240"/>
      <c r="R11" s="240"/>
      <c r="S11" s="240"/>
      <c r="T11" s="240"/>
      <c r="U11" s="240"/>
      <c r="V11" s="240"/>
      <c r="W11" s="240"/>
      <c r="X11" s="240"/>
      <c r="Y11" s="240"/>
    </row>
    <row r="12" spans="1:25" s="32" customFormat="1" ht="15.95" customHeight="1" x14ac:dyDescent="0.15">
      <c r="A12" s="172" t="s">
        <v>191</v>
      </c>
      <c r="B12" s="172"/>
      <c r="C12" s="172"/>
      <c r="D12" s="172"/>
      <c r="E12" s="172"/>
      <c r="F12" s="172"/>
      <c r="G12" s="240"/>
      <c r="H12" s="240"/>
      <c r="I12" s="240"/>
      <c r="J12" s="240"/>
      <c r="K12" s="240"/>
      <c r="L12" s="240"/>
      <c r="M12" s="240"/>
      <c r="N12" s="240"/>
      <c r="O12" s="240"/>
      <c r="P12" s="240"/>
      <c r="Q12" s="240"/>
      <c r="R12" s="240"/>
      <c r="S12" s="240"/>
      <c r="T12" s="240"/>
      <c r="U12" s="240"/>
      <c r="V12" s="240"/>
      <c r="W12" s="240"/>
      <c r="X12" s="240"/>
      <c r="Y12" s="240"/>
    </row>
    <row r="13" spans="1:25" s="32" customFormat="1" ht="15.95" customHeight="1" x14ac:dyDescent="0.15">
      <c r="A13" s="172" t="s">
        <v>192</v>
      </c>
      <c r="B13" s="172"/>
      <c r="C13" s="172"/>
      <c r="D13" s="172"/>
      <c r="E13" s="172"/>
      <c r="F13" s="172"/>
      <c r="G13" s="242"/>
      <c r="H13" s="242"/>
      <c r="I13" s="242"/>
      <c r="J13" s="242"/>
      <c r="K13" s="242"/>
      <c r="L13" s="242"/>
      <c r="M13" s="242"/>
      <c r="N13" s="242"/>
      <c r="O13" s="242"/>
      <c r="P13" s="242"/>
      <c r="Q13" s="242"/>
      <c r="R13" s="242"/>
      <c r="S13" s="242"/>
      <c r="T13" s="242"/>
      <c r="U13" s="242"/>
      <c r="V13" s="242"/>
      <c r="W13" s="242"/>
      <c r="X13" s="242"/>
      <c r="Y13" s="242"/>
    </row>
    <row r="14" spans="1:25" s="32" customFormat="1" ht="15.95" customHeight="1" x14ac:dyDescent="0.15">
      <c r="A14" s="172" t="s">
        <v>193</v>
      </c>
      <c r="B14" s="172"/>
      <c r="C14" s="172"/>
      <c r="D14" s="172"/>
      <c r="E14" s="172"/>
      <c r="F14" s="172"/>
      <c r="G14" s="240"/>
      <c r="H14" s="240"/>
      <c r="I14" s="240"/>
      <c r="J14" s="240"/>
      <c r="K14" s="240"/>
      <c r="L14" s="240"/>
      <c r="M14" s="240"/>
      <c r="N14" s="240"/>
      <c r="O14" s="240"/>
      <c r="P14" s="240"/>
      <c r="Q14" s="240"/>
      <c r="R14" s="240"/>
      <c r="S14" s="240"/>
      <c r="T14" s="240"/>
      <c r="U14" s="240"/>
      <c r="V14" s="240"/>
      <c r="W14" s="240"/>
      <c r="X14" s="240"/>
      <c r="Y14" s="240"/>
    </row>
    <row r="15" spans="1:25" s="32" customFormat="1" ht="15.95" customHeight="1" x14ac:dyDescent="0.15">
      <c r="A15" s="172" t="s">
        <v>194</v>
      </c>
      <c r="B15" s="172"/>
      <c r="C15" s="172"/>
      <c r="D15" s="172"/>
      <c r="E15" s="172"/>
      <c r="F15" s="172"/>
      <c r="G15" s="240"/>
      <c r="H15" s="240"/>
      <c r="I15" s="240"/>
      <c r="J15" s="240"/>
      <c r="K15" s="240"/>
      <c r="L15" s="240"/>
      <c r="M15" s="240"/>
      <c r="N15" s="240"/>
      <c r="O15" s="240"/>
      <c r="P15" s="240"/>
      <c r="Q15" s="240"/>
      <c r="R15" s="240"/>
      <c r="S15" s="240"/>
      <c r="T15" s="240"/>
      <c r="U15" s="240"/>
      <c r="V15" s="240"/>
      <c r="W15" s="240"/>
      <c r="X15" s="240"/>
      <c r="Y15" s="240"/>
    </row>
    <row r="17" spans="1:25" s="32" customFormat="1" ht="15.95" customHeight="1" x14ac:dyDescent="0.15">
      <c r="A17" s="172" t="s">
        <v>190</v>
      </c>
      <c r="B17" s="172"/>
      <c r="C17" s="172"/>
      <c r="D17" s="172"/>
      <c r="E17" s="172"/>
      <c r="F17" s="172"/>
      <c r="G17" s="240"/>
      <c r="H17" s="240"/>
      <c r="I17" s="240"/>
      <c r="J17" s="240"/>
      <c r="K17" s="240"/>
      <c r="L17" s="240"/>
      <c r="M17" s="240"/>
      <c r="N17" s="240"/>
      <c r="O17" s="240"/>
      <c r="P17" s="240"/>
      <c r="Q17" s="240"/>
      <c r="R17" s="240"/>
      <c r="S17" s="240"/>
      <c r="T17" s="240"/>
      <c r="U17" s="240"/>
      <c r="V17" s="240"/>
      <c r="W17" s="240"/>
      <c r="X17" s="240"/>
      <c r="Y17" s="240"/>
    </row>
    <row r="18" spans="1:25" s="32" customFormat="1" ht="15.95" customHeight="1" x14ac:dyDescent="0.15">
      <c r="A18" s="172" t="s">
        <v>191</v>
      </c>
      <c r="B18" s="172"/>
      <c r="C18" s="172"/>
      <c r="D18" s="172"/>
      <c r="E18" s="172"/>
      <c r="F18" s="172"/>
      <c r="G18" s="240"/>
      <c r="H18" s="240"/>
      <c r="I18" s="240"/>
      <c r="J18" s="240"/>
      <c r="K18" s="240"/>
      <c r="L18" s="240"/>
      <c r="M18" s="240"/>
      <c r="N18" s="240"/>
      <c r="O18" s="240"/>
      <c r="P18" s="240"/>
      <c r="Q18" s="240"/>
      <c r="R18" s="240"/>
      <c r="S18" s="240"/>
      <c r="T18" s="240"/>
      <c r="U18" s="240"/>
      <c r="V18" s="240"/>
      <c r="W18" s="240"/>
      <c r="X18" s="240"/>
      <c r="Y18" s="240"/>
    </row>
    <row r="19" spans="1:25" s="32" customFormat="1" ht="15.95" customHeight="1" x14ac:dyDescent="0.15">
      <c r="A19" s="172" t="s">
        <v>192</v>
      </c>
      <c r="B19" s="172"/>
      <c r="C19" s="172"/>
      <c r="D19" s="172"/>
      <c r="E19" s="172"/>
      <c r="F19" s="172"/>
      <c r="G19" s="242"/>
      <c r="H19" s="242"/>
      <c r="I19" s="242"/>
      <c r="J19" s="242"/>
      <c r="K19" s="242"/>
      <c r="L19" s="242"/>
      <c r="M19" s="242"/>
      <c r="N19" s="242"/>
      <c r="O19" s="242"/>
      <c r="P19" s="242"/>
      <c r="Q19" s="242"/>
      <c r="R19" s="242"/>
      <c r="S19" s="242"/>
      <c r="T19" s="242"/>
      <c r="U19" s="242"/>
      <c r="V19" s="242"/>
      <c r="W19" s="242"/>
      <c r="X19" s="242"/>
      <c r="Y19" s="242"/>
    </row>
    <row r="20" spans="1:25" s="32" customFormat="1" ht="15.95" customHeight="1" x14ac:dyDescent="0.15">
      <c r="A20" s="172" t="s">
        <v>193</v>
      </c>
      <c r="B20" s="172"/>
      <c r="C20" s="172"/>
      <c r="D20" s="172"/>
      <c r="E20" s="172"/>
      <c r="F20" s="172"/>
      <c r="G20" s="240"/>
      <c r="H20" s="240"/>
      <c r="I20" s="240"/>
      <c r="J20" s="240"/>
      <c r="K20" s="240"/>
      <c r="L20" s="240"/>
      <c r="M20" s="240"/>
      <c r="N20" s="240"/>
      <c r="O20" s="240"/>
      <c r="P20" s="240"/>
      <c r="Q20" s="240"/>
      <c r="R20" s="240"/>
      <c r="S20" s="240"/>
      <c r="T20" s="240"/>
      <c r="U20" s="240"/>
      <c r="V20" s="240"/>
      <c r="W20" s="240"/>
      <c r="X20" s="240"/>
      <c r="Y20" s="240"/>
    </row>
    <row r="21" spans="1:25" s="32" customFormat="1" ht="15.95" customHeight="1" x14ac:dyDescent="0.15">
      <c r="A21" s="172" t="s">
        <v>194</v>
      </c>
      <c r="B21" s="172"/>
      <c r="C21" s="172"/>
      <c r="D21" s="172"/>
      <c r="E21" s="172"/>
      <c r="F21" s="172"/>
      <c r="G21" s="240"/>
      <c r="H21" s="240"/>
      <c r="I21" s="240"/>
      <c r="J21" s="240"/>
      <c r="K21" s="240"/>
      <c r="L21" s="240"/>
      <c r="M21" s="240"/>
      <c r="N21" s="240"/>
      <c r="O21" s="240"/>
      <c r="P21" s="240"/>
      <c r="Q21" s="240"/>
      <c r="R21" s="240"/>
      <c r="S21" s="240"/>
      <c r="T21" s="240"/>
      <c r="U21" s="240"/>
      <c r="V21" s="240"/>
      <c r="W21" s="240"/>
      <c r="X21" s="240"/>
      <c r="Y21" s="240"/>
    </row>
    <row r="23" spans="1:25" s="32" customFormat="1" ht="15.95" customHeight="1" x14ac:dyDescent="0.15">
      <c r="A23" s="172" t="s">
        <v>190</v>
      </c>
      <c r="B23" s="172"/>
      <c r="C23" s="172"/>
      <c r="D23" s="172"/>
      <c r="E23" s="172"/>
      <c r="F23" s="172"/>
      <c r="G23" s="240"/>
      <c r="H23" s="240"/>
      <c r="I23" s="240"/>
      <c r="J23" s="240"/>
      <c r="K23" s="240"/>
      <c r="L23" s="240"/>
      <c r="M23" s="240"/>
      <c r="N23" s="240"/>
      <c r="O23" s="240"/>
      <c r="P23" s="240"/>
      <c r="Q23" s="240"/>
      <c r="R23" s="240"/>
      <c r="S23" s="240"/>
      <c r="T23" s="240"/>
      <c r="U23" s="240"/>
      <c r="V23" s="240"/>
      <c r="W23" s="240"/>
      <c r="X23" s="240"/>
      <c r="Y23" s="240"/>
    </row>
    <row r="24" spans="1:25" s="32" customFormat="1" ht="15.95" customHeight="1" x14ac:dyDescent="0.15">
      <c r="A24" s="172" t="s">
        <v>191</v>
      </c>
      <c r="B24" s="172"/>
      <c r="C24" s="172"/>
      <c r="D24" s="172"/>
      <c r="E24" s="172"/>
      <c r="F24" s="172"/>
      <c r="G24" s="240"/>
      <c r="H24" s="240"/>
      <c r="I24" s="240"/>
      <c r="J24" s="240"/>
      <c r="K24" s="240"/>
      <c r="L24" s="240"/>
      <c r="M24" s="240"/>
      <c r="N24" s="240"/>
      <c r="O24" s="240"/>
      <c r="P24" s="240"/>
      <c r="Q24" s="240"/>
      <c r="R24" s="240"/>
      <c r="S24" s="240"/>
      <c r="T24" s="240"/>
      <c r="U24" s="240"/>
      <c r="V24" s="240"/>
      <c r="W24" s="240"/>
      <c r="X24" s="240"/>
      <c r="Y24" s="240"/>
    </row>
    <row r="25" spans="1:25" s="32" customFormat="1" ht="15.95" customHeight="1" x14ac:dyDescent="0.15">
      <c r="A25" s="172" t="s">
        <v>192</v>
      </c>
      <c r="B25" s="172"/>
      <c r="C25" s="172"/>
      <c r="D25" s="172"/>
      <c r="E25" s="172"/>
      <c r="F25" s="172"/>
      <c r="G25" s="242"/>
      <c r="H25" s="242"/>
      <c r="I25" s="242"/>
      <c r="J25" s="242"/>
      <c r="K25" s="242"/>
      <c r="L25" s="242"/>
      <c r="M25" s="242"/>
      <c r="N25" s="242"/>
      <c r="O25" s="242"/>
      <c r="P25" s="242"/>
      <c r="Q25" s="242"/>
      <c r="R25" s="242"/>
      <c r="S25" s="242"/>
      <c r="T25" s="242"/>
      <c r="U25" s="242"/>
      <c r="V25" s="242"/>
      <c r="W25" s="242"/>
      <c r="X25" s="242"/>
      <c r="Y25" s="242"/>
    </row>
    <row r="26" spans="1:25" s="32" customFormat="1" ht="15.95" customHeight="1" x14ac:dyDescent="0.15">
      <c r="A26" s="172" t="s">
        <v>193</v>
      </c>
      <c r="B26" s="172"/>
      <c r="C26" s="172"/>
      <c r="D26" s="172"/>
      <c r="E26" s="172"/>
      <c r="F26" s="172"/>
      <c r="G26" s="240"/>
      <c r="H26" s="240"/>
      <c r="I26" s="240"/>
      <c r="J26" s="240"/>
      <c r="K26" s="240"/>
      <c r="L26" s="240"/>
      <c r="M26" s="240"/>
      <c r="N26" s="240"/>
      <c r="O26" s="240"/>
      <c r="P26" s="240"/>
      <c r="Q26" s="240"/>
      <c r="R26" s="240"/>
      <c r="S26" s="240"/>
      <c r="T26" s="240"/>
      <c r="U26" s="240"/>
      <c r="V26" s="240"/>
      <c r="W26" s="240"/>
      <c r="X26" s="240"/>
      <c r="Y26" s="240"/>
    </row>
    <row r="27" spans="1:25" s="32" customFormat="1" ht="15.95" customHeight="1" x14ac:dyDescent="0.15">
      <c r="A27" s="172" t="s">
        <v>194</v>
      </c>
      <c r="B27" s="172"/>
      <c r="C27" s="172"/>
      <c r="D27" s="172"/>
      <c r="E27" s="172"/>
      <c r="F27" s="172"/>
      <c r="G27" s="240"/>
      <c r="H27" s="240"/>
      <c r="I27" s="240"/>
      <c r="J27" s="240"/>
      <c r="K27" s="240"/>
      <c r="L27" s="240"/>
      <c r="M27" s="240"/>
      <c r="N27" s="240"/>
      <c r="O27" s="240"/>
      <c r="P27" s="240"/>
      <c r="Q27" s="240"/>
      <c r="R27" s="240"/>
      <c r="S27" s="240"/>
      <c r="T27" s="240"/>
      <c r="U27" s="240"/>
      <c r="V27" s="240"/>
      <c r="W27" s="240"/>
      <c r="X27" s="240"/>
      <c r="Y27" s="240"/>
    </row>
  </sheetData>
  <mergeCells count="44">
    <mergeCell ref="G5:Y5"/>
    <mergeCell ref="G6:Y6"/>
    <mergeCell ref="G8:Y8"/>
    <mergeCell ref="G9:Y9"/>
    <mergeCell ref="A2:X2"/>
    <mergeCell ref="A5:F5"/>
    <mergeCell ref="A6:F6"/>
    <mergeCell ref="A7:F7"/>
    <mergeCell ref="A3:X3"/>
    <mergeCell ref="A4:X4"/>
    <mergeCell ref="G7:Y7"/>
    <mergeCell ref="A11:F11"/>
    <mergeCell ref="G11:Y11"/>
    <mergeCell ref="A12:F12"/>
    <mergeCell ref="G12:Y12"/>
    <mergeCell ref="A8:F8"/>
    <mergeCell ref="A9:F9"/>
    <mergeCell ref="A14:F14"/>
    <mergeCell ref="G14:Y14"/>
    <mergeCell ref="A15:F15"/>
    <mergeCell ref="G15:Y15"/>
    <mergeCell ref="A13:F13"/>
    <mergeCell ref="G13:Y13"/>
    <mergeCell ref="G20:Y20"/>
    <mergeCell ref="A21:F21"/>
    <mergeCell ref="G21:Y21"/>
    <mergeCell ref="A17:F17"/>
    <mergeCell ref="G17:Y17"/>
    <mergeCell ref="A27:F27"/>
    <mergeCell ref="G27:Y27"/>
    <mergeCell ref="A1:X1"/>
    <mergeCell ref="A25:F25"/>
    <mergeCell ref="G25:Y25"/>
    <mergeCell ref="A26:F26"/>
    <mergeCell ref="G26:Y26"/>
    <mergeCell ref="A23:F23"/>
    <mergeCell ref="G23:Y23"/>
    <mergeCell ref="A24:F24"/>
    <mergeCell ref="A18:F18"/>
    <mergeCell ref="G18:Y18"/>
    <mergeCell ref="A19:F19"/>
    <mergeCell ref="G19:Y19"/>
    <mergeCell ref="G24:Y24"/>
    <mergeCell ref="A20:F20"/>
  </mergeCells>
  <phoneticPr fontId="1"/>
  <dataValidations count="1">
    <dataValidation imeMode="halfKatakana" allowBlank="1" showInputMessage="1" showErrorMessage="1" sqref="G11:Y11 G5:Y5 G17:Y17 G23:Y23" xr:uid="{00000000-0002-0000-0200-000000000000}"/>
  </dataValidations>
  <pageMargins left="0.75" right="0.27" top="0.66"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0BD5-24A9-48E4-8E7B-5594F8A0AECA}">
  <dimension ref="A1:AG407"/>
  <sheetViews>
    <sheetView showGridLines="0" showZeros="0" zoomScaleNormal="100" zoomScaleSheetLayoutView="115" workbookViewId="0">
      <selection activeCell="B252" sqref="B252"/>
    </sheetView>
  </sheetViews>
  <sheetFormatPr defaultRowHeight="12.75" x14ac:dyDescent="0.15"/>
  <cols>
    <col min="1" max="45" width="3.625" style="32" customWidth="1"/>
    <col min="46" max="46" width="3.75" style="32" customWidth="1"/>
    <col min="47" max="52" width="3.625" style="32" customWidth="1"/>
    <col min="53" max="16384" width="9" style="32"/>
  </cols>
  <sheetData>
    <row r="1" spans="1:32" x14ac:dyDescent="0.15">
      <c r="A1" s="32" t="s">
        <v>439</v>
      </c>
      <c r="AB1" s="246" t="s">
        <v>440</v>
      </c>
      <c r="AC1" s="247"/>
      <c r="AD1" s="247"/>
      <c r="AE1" s="247"/>
      <c r="AF1" s="248"/>
    </row>
    <row r="2" spans="1:32" ht="15.95" customHeight="1" x14ac:dyDescent="0.15">
      <c r="A2" s="255" t="s">
        <v>432</v>
      </c>
      <c r="B2" s="255"/>
      <c r="C2" s="255"/>
      <c r="D2" s="255"/>
      <c r="E2" s="255"/>
      <c r="F2" s="255"/>
      <c r="G2" s="255"/>
      <c r="H2" s="255"/>
      <c r="I2" s="255"/>
      <c r="J2" s="255"/>
      <c r="K2" s="255"/>
      <c r="L2" s="255"/>
      <c r="M2" s="255"/>
      <c r="N2" s="255"/>
      <c r="O2" s="255"/>
      <c r="P2" s="255"/>
      <c r="Q2" s="255"/>
      <c r="R2" s="255"/>
      <c r="S2" s="255"/>
      <c r="T2" s="255"/>
      <c r="U2" s="255"/>
      <c r="V2" s="255"/>
      <c r="W2" s="255"/>
      <c r="X2" s="255"/>
      <c r="Y2" s="255"/>
      <c r="AB2" s="249"/>
      <c r="AC2" s="250"/>
      <c r="AD2" s="250"/>
      <c r="AE2" s="250"/>
      <c r="AF2" s="251"/>
    </row>
    <row r="3" spans="1:32" ht="15.95" customHeight="1" x14ac:dyDescent="0.15">
      <c r="A3" s="159" t="s">
        <v>431</v>
      </c>
      <c r="B3" s="159"/>
      <c r="C3" s="159"/>
      <c r="D3" s="159"/>
      <c r="E3" s="159"/>
      <c r="F3" s="159"/>
      <c r="G3" s="159"/>
      <c r="H3" s="159"/>
      <c r="I3" s="159"/>
      <c r="J3" s="159"/>
      <c r="K3" s="159"/>
      <c r="L3" s="159"/>
      <c r="M3" s="159"/>
      <c r="N3" s="159"/>
      <c r="O3" s="159"/>
      <c r="P3" s="159"/>
      <c r="Q3" s="159"/>
      <c r="R3" s="159"/>
      <c r="S3" s="159"/>
      <c r="T3" s="159"/>
      <c r="U3" s="159"/>
      <c r="V3" s="159"/>
      <c r="W3" s="159"/>
      <c r="X3" s="159"/>
      <c r="Y3" s="159"/>
      <c r="AB3" s="249"/>
      <c r="AC3" s="250"/>
      <c r="AD3" s="250"/>
      <c r="AE3" s="250"/>
      <c r="AF3" s="251"/>
    </row>
    <row r="4" spans="1:32" ht="15.95" customHeight="1" x14ac:dyDescent="0.15">
      <c r="A4" s="174" t="s">
        <v>123</v>
      </c>
      <c r="B4" s="174"/>
      <c r="C4" s="174"/>
      <c r="D4" s="174"/>
      <c r="E4" s="174"/>
      <c r="F4" s="174"/>
      <c r="G4" s="174"/>
      <c r="H4" s="174"/>
      <c r="I4" s="174"/>
      <c r="J4" s="174"/>
      <c r="K4" s="174"/>
      <c r="L4" s="174"/>
      <c r="M4" s="174"/>
      <c r="N4" s="174"/>
      <c r="O4" s="174"/>
      <c r="P4" s="174"/>
      <c r="Q4" s="174"/>
      <c r="R4" s="174"/>
      <c r="S4" s="174"/>
      <c r="T4" s="174"/>
      <c r="U4" s="174"/>
      <c r="V4" s="174"/>
      <c r="W4" s="174"/>
      <c r="X4" s="174"/>
      <c r="Y4" s="174"/>
      <c r="AB4" s="249"/>
      <c r="AC4" s="250"/>
      <c r="AD4" s="250"/>
      <c r="AE4" s="250"/>
      <c r="AF4" s="251"/>
    </row>
    <row r="5" spans="1:32" ht="15.95" customHeight="1" x14ac:dyDescent="0.15">
      <c r="A5" s="172" t="s">
        <v>189</v>
      </c>
      <c r="B5" s="172"/>
      <c r="C5" s="172"/>
      <c r="D5" s="172"/>
      <c r="E5" s="172"/>
      <c r="F5" s="172"/>
      <c r="G5" s="172"/>
      <c r="H5" s="172"/>
      <c r="I5" s="172"/>
      <c r="J5" s="172"/>
      <c r="K5" s="172"/>
      <c r="L5" s="172"/>
      <c r="M5" s="172"/>
      <c r="N5" s="172"/>
      <c r="O5" s="172"/>
      <c r="P5" s="172"/>
      <c r="Q5" s="172"/>
      <c r="R5" s="172"/>
      <c r="S5" s="172"/>
      <c r="T5" s="172"/>
      <c r="U5" s="172"/>
      <c r="V5" s="172"/>
      <c r="W5" s="172"/>
      <c r="X5" s="172"/>
      <c r="Y5" s="172"/>
      <c r="AB5" s="249"/>
      <c r="AC5" s="250"/>
      <c r="AD5" s="250"/>
      <c r="AE5" s="250"/>
      <c r="AF5" s="251"/>
    </row>
    <row r="6" spans="1:32" ht="15.95" customHeight="1" x14ac:dyDescent="0.15">
      <c r="A6" s="172" t="s">
        <v>190</v>
      </c>
      <c r="B6" s="172"/>
      <c r="C6" s="172"/>
      <c r="D6" s="172"/>
      <c r="E6" s="172"/>
      <c r="F6" s="172"/>
      <c r="G6" s="199">
        <f>+' 確認申請書（建築物）'!G53:Y53</f>
        <v>0</v>
      </c>
      <c r="H6" s="199"/>
      <c r="I6" s="199"/>
      <c r="J6" s="199"/>
      <c r="K6" s="199"/>
      <c r="L6" s="199"/>
      <c r="M6" s="199"/>
      <c r="N6" s="199"/>
      <c r="O6" s="199"/>
      <c r="P6" s="199"/>
      <c r="Q6" s="199"/>
      <c r="R6" s="199"/>
      <c r="S6" s="199"/>
      <c r="T6" s="199"/>
      <c r="U6" s="199"/>
      <c r="V6" s="199"/>
      <c r="W6" s="199"/>
      <c r="X6" s="199"/>
      <c r="Y6" s="199"/>
      <c r="AB6" s="249"/>
      <c r="AC6" s="250"/>
      <c r="AD6" s="250"/>
      <c r="AE6" s="250"/>
      <c r="AF6" s="251"/>
    </row>
    <row r="7" spans="1:32" ht="15.95" customHeight="1" x14ac:dyDescent="0.15">
      <c r="A7" s="172" t="s">
        <v>191</v>
      </c>
      <c r="B7" s="172"/>
      <c r="C7" s="172"/>
      <c r="D7" s="172"/>
      <c r="E7" s="172"/>
      <c r="F7" s="172"/>
      <c r="G7" s="199">
        <f>+' 確認申請書（建築物）'!G54:Y54</f>
        <v>0</v>
      </c>
      <c r="H7" s="199"/>
      <c r="I7" s="199"/>
      <c r="J7" s="199"/>
      <c r="K7" s="199"/>
      <c r="L7" s="199"/>
      <c r="M7" s="199"/>
      <c r="N7" s="199"/>
      <c r="O7" s="199"/>
      <c r="P7" s="199"/>
      <c r="Q7" s="199"/>
      <c r="R7" s="199"/>
      <c r="S7" s="199"/>
      <c r="T7" s="199"/>
      <c r="U7" s="199"/>
      <c r="V7" s="199"/>
      <c r="W7" s="199"/>
      <c r="X7" s="199"/>
      <c r="Y7" s="199"/>
      <c r="AB7" s="249"/>
      <c r="AC7" s="250"/>
      <c r="AD7" s="250"/>
      <c r="AE7" s="250"/>
      <c r="AF7" s="251"/>
    </row>
    <row r="8" spans="1:32" ht="15.95" customHeight="1" x14ac:dyDescent="0.15">
      <c r="A8" s="172" t="s">
        <v>224</v>
      </c>
      <c r="B8" s="172"/>
      <c r="C8" s="172"/>
      <c r="D8" s="172"/>
      <c r="E8" s="172"/>
      <c r="F8" s="172"/>
      <c r="G8" s="256">
        <f>' 確認申請書（建築物）'!G55:Y55</f>
        <v>0</v>
      </c>
      <c r="H8" s="256"/>
      <c r="I8" s="256"/>
      <c r="J8" s="256"/>
      <c r="K8" s="256"/>
      <c r="L8" s="256"/>
      <c r="M8" s="256"/>
      <c r="N8" s="256"/>
      <c r="O8" s="256"/>
      <c r="P8" s="256"/>
      <c r="Q8" s="256"/>
      <c r="R8" s="256"/>
      <c r="S8" s="256"/>
      <c r="T8" s="256"/>
      <c r="U8" s="256"/>
      <c r="V8" s="256"/>
      <c r="W8" s="256"/>
      <c r="X8" s="256"/>
      <c r="Y8" s="256"/>
      <c r="AB8" s="249"/>
      <c r="AC8" s="250"/>
      <c r="AD8" s="250"/>
      <c r="AE8" s="250"/>
      <c r="AF8" s="251"/>
    </row>
    <row r="9" spans="1:32" ht="15.95" customHeight="1" thickBot="1" x14ac:dyDescent="0.2">
      <c r="A9" s="172" t="s">
        <v>193</v>
      </c>
      <c r="B9" s="172"/>
      <c r="C9" s="172"/>
      <c r="D9" s="172"/>
      <c r="E9" s="172"/>
      <c r="F9" s="172"/>
      <c r="G9" s="199">
        <f>+' 確認申請書（建築物）'!G56:Y56</f>
        <v>0</v>
      </c>
      <c r="H9" s="199"/>
      <c r="I9" s="199"/>
      <c r="J9" s="199"/>
      <c r="K9" s="199"/>
      <c r="L9" s="199"/>
      <c r="M9" s="199"/>
      <c r="N9" s="199"/>
      <c r="O9" s="199"/>
      <c r="P9" s="199"/>
      <c r="Q9" s="199"/>
      <c r="R9" s="199"/>
      <c r="S9" s="199"/>
      <c r="T9" s="199"/>
      <c r="U9" s="199"/>
      <c r="V9" s="199"/>
      <c r="W9" s="199"/>
      <c r="X9" s="199"/>
      <c r="Y9" s="199"/>
      <c r="AB9" s="252"/>
      <c r="AC9" s="253"/>
      <c r="AD9" s="253"/>
      <c r="AE9" s="253"/>
      <c r="AF9" s="254"/>
    </row>
    <row r="10" spans="1:32" ht="15.95" customHeight="1" x14ac:dyDescent="0.15">
      <c r="A10" s="170" t="s">
        <v>195</v>
      </c>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row>
    <row r="11" spans="1:32" ht="15.95" customHeight="1" x14ac:dyDescent="0.15">
      <c r="A11" s="32" t="s">
        <v>196</v>
      </c>
      <c r="G11" s="34" t="s">
        <v>126</v>
      </c>
      <c r="H11" s="257">
        <f>+' 確認申請書（建築物）'!H59:I59</f>
        <v>0</v>
      </c>
      <c r="I11" s="257"/>
      <c r="J11" s="37" t="s">
        <v>127</v>
      </c>
      <c r="K11" s="37"/>
      <c r="L11" s="37"/>
      <c r="M11" s="34" t="s">
        <v>126</v>
      </c>
      <c r="N11" s="159">
        <f>+' 確認申請書（建築物）'!N59:O59</f>
        <v>0</v>
      </c>
      <c r="O11" s="159"/>
      <c r="P11" s="199" t="s">
        <v>130</v>
      </c>
      <c r="Q11" s="199"/>
      <c r="R11" s="199"/>
      <c r="S11" s="159">
        <f>+' 確認申請書（建築物）'!S59:X59</f>
        <v>0</v>
      </c>
      <c r="T11" s="159"/>
      <c r="U11" s="159"/>
      <c r="V11" s="159"/>
      <c r="W11" s="159"/>
      <c r="X11" s="159"/>
      <c r="Y11" s="37" t="s">
        <v>128</v>
      </c>
    </row>
    <row r="12" spans="1:32" ht="15.95" customHeight="1" x14ac:dyDescent="0.15">
      <c r="A12" s="199" t="s">
        <v>191</v>
      </c>
      <c r="B12" s="199"/>
      <c r="C12" s="199"/>
      <c r="D12" s="199"/>
      <c r="E12" s="199"/>
      <c r="F12" s="199"/>
      <c r="G12" s="258">
        <f>' 確認申請書（建築物）'!G60:Y60</f>
        <v>0</v>
      </c>
      <c r="H12" s="258"/>
      <c r="I12" s="258"/>
      <c r="J12" s="258"/>
      <c r="K12" s="258"/>
      <c r="L12" s="258"/>
      <c r="M12" s="258"/>
      <c r="N12" s="258"/>
      <c r="O12" s="258"/>
      <c r="P12" s="258"/>
      <c r="Q12" s="258"/>
      <c r="R12" s="258"/>
      <c r="S12" s="258"/>
      <c r="T12" s="258"/>
      <c r="U12" s="258"/>
      <c r="V12" s="258"/>
      <c r="W12" s="258"/>
      <c r="X12" s="258"/>
      <c r="Y12" s="258"/>
    </row>
    <row r="13" spans="1:32" ht="15.95" customHeight="1" x14ac:dyDescent="0.15">
      <c r="A13" s="199" t="s">
        <v>201</v>
      </c>
      <c r="B13" s="199"/>
      <c r="C13" s="199"/>
      <c r="D13" s="199"/>
      <c r="E13" s="199"/>
      <c r="F13" s="199"/>
      <c r="G13" s="34" t="s">
        <v>126</v>
      </c>
      <c r="H13" s="257">
        <f>+' 確認申請書（建築物）'!H61:I61</f>
        <v>0</v>
      </c>
      <c r="I13" s="257"/>
      <c r="J13" s="37" t="s">
        <v>131</v>
      </c>
      <c r="K13" s="37"/>
      <c r="L13" s="37"/>
      <c r="M13" s="37"/>
      <c r="N13" s="34" t="s">
        <v>126</v>
      </c>
      <c r="O13" s="159">
        <f>+' 確認申請書（建築物）'!O61:P61</f>
        <v>0</v>
      </c>
      <c r="P13" s="159"/>
      <c r="Q13" s="172" t="s">
        <v>129</v>
      </c>
      <c r="R13" s="172"/>
      <c r="S13" s="172"/>
      <c r="T13" s="172"/>
      <c r="U13" s="159">
        <f>+' 確認申請書（建築物）'!U61:X61</f>
        <v>0</v>
      </c>
      <c r="V13" s="159"/>
      <c r="W13" s="159"/>
      <c r="X13" s="159"/>
      <c r="Y13" s="37" t="s">
        <v>128</v>
      </c>
    </row>
    <row r="14" spans="1:32" ht="15.95" customHeight="1" x14ac:dyDescent="0.15">
      <c r="A14" s="199" t="s">
        <v>204</v>
      </c>
      <c r="B14" s="199"/>
      <c r="C14" s="199"/>
      <c r="D14" s="199"/>
      <c r="E14" s="199"/>
      <c r="F14" s="199"/>
      <c r="G14" s="159">
        <f>' 確認申請書（建築物）'!G62:Y62</f>
        <v>0</v>
      </c>
      <c r="H14" s="159"/>
      <c r="I14" s="159"/>
      <c r="J14" s="159"/>
      <c r="K14" s="159"/>
      <c r="L14" s="159"/>
      <c r="M14" s="159"/>
      <c r="N14" s="159"/>
      <c r="O14" s="159"/>
      <c r="P14" s="159"/>
      <c r="Q14" s="159"/>
      <c r="R14" s="159"/>
      <c r="S14" s="159"/>
      <c r="T14" s="159"/>
      <c r="U14" s="159"/>
      <c r="V14" s="159"/>
      <c r="W14" s="159"/>
      <c r="X14" s="159"/>
      <c r="Y14" s="159"/>
    </row>
    <row r="15" spans="1:32" ht="15.95" customHeight="1" x14ac:dyDescent="0.15">
      <c r="A15" s="199" t="s">
        <v>205</v>
      </c>
      <c r="B15" s="199"/>
      <c r="C15" s="199"/>
      <c r="D15" s="199"/>
      <c r="E15" s="199"/>
      <c r="F15" s="199"/>
      <c r="G15" s="199">
        <f>+' 確認申請書（建築物）'!G63:Y63</f>
        <v>0</v>
      </c>
      <c r="H15" s="199"/>
      <c r="I15" s="199"/>
      <c r="J15" s="199"/>
      <c r="K15" s="199"/>
      <c r="L15" s="199"/>
      <c r="M15" s="199"/>
      <c r="N15" s="199"/>
      <c r="O15" s="199"/>
      <c r="P15" s="199"/>
      <c r="Q15" s="199"/>
      <c r="R15" s="199"/>
      <c r="S15" s="199"/>
      <c r="T15" s="199"/>
      <c r="U15" s="199"/>
      <c r="V15" s="199"/>
      <c r="W15" s="199"/>
      <c r="X15" s="199"/>
      <c r="Y15" s="199"/>
    </row>
    <row r="16" spans="1:32" ht="15.95" customHeight="1" x14ac:dyDescent="0.15">
      <c r="A16" s="199" t="s">
        <v>206</v>
      </c>
      <c r="B16" s="199"/>
      <c r="C16" s="199"/>
      <c r="D16" s="199"/>
      <c r="E16" s="199"/>
      <c r="F16" s="199"/>
      <c r="G16" s="199">
        <f>+' 確認申請書（建築物）'!G64:Y64</f>
        <v>0</v>
      </c>
      <c r="H16" s="199"/>
      <c r="I16" s="199"/>
      <c r="J16" s="199"/>
      <c r="K16" s="199"/>
      <c r="L16" s="199"/>
      <c r="M16" s="199"/>
      <c r="N16" s="199"/>
      <c r="O16" s="199"/>
      <c r="P16" s="199"/>
      <c r="Q16" s="199"/>
      <c r="R16" s="199"/>
      <c r="S16" s="199"/>
      <c r="T16" s="199"/>
      <c r="U16" s="199"/>
      <c r="V16" s="199"/>
      <c r="W16" s="199"/>
      <c r="X16" s="199"/>
      <c r="Y16" s="199"/>
    </row>
    <row r="17" spans="1:25" ht="15.95" customHeight="1" x14ac:dyDescent="0.15">
      <c r="A17" s="199" t="s">
        <v>207</v>
      </c>
      <c r="B17" s="199"/>
      <c r="C17" s="199"/>
      <c r="D17" s="199"/>
      <c r="E17" s="199"/>
      <c r="F17" s="199"/>
      <c r="G17" s="199">
        <f>+' 確認申請書（建築物）'!G65:Y65</f>
        <v>0</v>
      </c>
      <c r="H17" s="199"/>
      <c r="I17" s="199"/>
      <c r="J17" s="199"/>
      <c r="K17" s="199"/>
      <c r="L17" s="199"/>
      <c r="M17" s="199"/>
      <c r="N17" s="199"/>
      <c r="O17" s="199"/>
      <c r="P17" s="199"/>
      <c r="Q17" s="199"/>
      <c r="R17" s="199"/>
      <c r="S17" s="199"/>
      <c r="T17" s="199"/>
      <c r="U17" s="199"/>
      <c r="V17" s="199"/>
      <c r="W17" s="199"/>
      <c r="X17" s="199"/>
      <c r="Y17" s="199"/>
    </row>
    <row r="18" spans="1:25" ht="15.95" customHeight="1" x14ac:dyDescent="0.15">
      <c r="A18" s="170" t="s">
        <v>208</v>
      </c>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row>
    <row r="19" spans="1:25" ht="15.95" customHeight="1" x14ac:dyDescent="0.15">
      <c r="A19" s="172" t="s">
        <v>209</v>
      </c>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row>
    <row r="20" spans="1:25" ht="15.95" customHeight="1" x14ac:dyDescent="0.15">
      <c r="A20" s="172" t="s">
        <v>210</v>
      </c>
      <c r="B20" s="172"/>
      <c r="C20" s="172"/>
      <c r="D20" s="172"/>
      <c r="E20" s="172"/>
      <c r="F20" s="172"/>
      <c r="G20" s="34" t="s">
        <v>126</v>
      </c>
      <c r="H20" s="257">
        <f>+' 確認申請書（建築物）'!H69:I69</f>
        <v>0</v>
      </c>
      <c r="I20" s="257"/>
      <c r="J20" s="37" t="s">
        <v>127</v>
      </c>
      <c r="K20" s="37"/>
      <c r="L20" s="37"/>
      <c r="M20" s="34" t="s">
        <v>126</v>
      </c>
      <c r="N20" s="159">
        <f>+' 確認申請書（建築物）'!N69:O69</f>
        <v>0</v>
      </c>
      <c r="O20" s="159"/>
      <c r="P20" s="199" t="s">
        <v>130</v>
      </c>
      <c r="Q20" s="199"/>
      <c r="R20" s="199"/>
      <c r="S20" s="159">
        <f>+' 確認申請書（建築物）'!S69:X69</f>
        <v>0</v>
      </c>
      <c r="T20" s="159"/>
      <c r="U20" s="159"/>
      <c r="V20" s="159"/>
      <c r="W20" s="159"/>
      <c r="X20" s="159"/>
      <c r="Y20" s="37" t="s">
        <v>128</v>
      </c>
    </row>
    <row r="21" spans="1:25" ht="15.95" customHeight="1" x14ac:dyDescent="0.15">
      <c r="A21" s="172" t="s">
        <v>191</v>
      </c>
      <c r="B21" s="172"/>
      <c r="C21" s="172"/>
      <c r="D21" s="172"/>
      <c r="E21" s="172"/>
      <c r="F21" s="172"/>
      <c r="G21" s="258">
        <f>' 確認申請書（建築物）'!G70:Y70</f>
        <v>0</v>
      </c>
      <c r="H21" s="258"/>
      <c r="I21" s="258"/>
      <c r="J21" s="258"/>
      <c r="K21" s="258"/>
      <c r="L21" s="258"/>
      <c r="M21" s="258"/>
      <c r="N21" s="258"/>
      <c r="O21" s="258"/>
      <c r="P21" s="258"/>
      <c r="Q21" s="258"/>
      <c r="R21" s="258"/>
      <c r="S21" s="258"/>
      <c r="T21" s="258"/>
      <c r="U21" s="258"/>
      <c r="V21" s="258"/>
      <c r="W21" s="258"/>
      <c r="X21" s="258"/>
      <c r="Y21" s="258"/>
    </row>
    <row r="22" spans="1:25" ht="15.95" customHeight="1" x14ac:dyDescent="0.15">
      <c r="A22" s="172" t="s">
        <v>201</v>
      </c>
      <c r="B22" s="172"/>
      <c r="C22" s="172"/>
      <c r="D22" s="172"/>
      <c r="E22" s="172"/>
      <c r="F22" s="172"/>
      <c r="G22" s="34" t="s">
        <v>126</v>
      </c>
      <c r="H22" s="257">
        <f>+' 確認申請書（建築物）'!H71:I71</f>
        <v>0</v>
      </c>
      <c r="I22" s="257"/>
      <c r="J22" s="37" t="s">
        <v>131</v>
      </c>
      <c r="K22" s="37"/>
      <c r="L22" s="37"/>
      <c r="M22" s="37"/>
      <c r="N22" s="34" t="s">
        <v>126</v>
      </c>
      <c r="O22" s="159">
        <f>+' 確認申請書（建築物）'!O71:P71</f>
        <v>0</v>
      </c>
      <c r="P22" s="159"/>
      <c r="Q22" s="172" t="s">
        <v>129</v>
      </c>
      <c r="R22" s="172"/>
      <c r="S22" s="172"/>
      <c r="T22" s="172"/>
      <c r="U22" s="159">
        <f>+' 確認申請書（建築物）'!U71:X71</f>
        <v>0</v>
      </c>
      <c r="V22" s="159"/>
      <c r="W22" s="159"/>
      <c r="X22" s="159"/>
      <c r="Y22" s="37" t="s">
        <v>128</v>
      </c>
    </row>
    <row r="23" spans="1:25" ht="15.95" customHeight="1" x14ac:dyDescent="0.15">
      <c r="A23" s="172"/>
      <c r="B23" s="172"/>
      <c r="C23" s="172"/>
      <c r="D23" s="172"/>
      <c r="E23" s="172"/>
      <c r="F23" s="172"/>
      <c r="G23" s="159">
        <f>' 確認申請書（建築物）'!G72:Y72</f>
        <v>0</v>
      </c>
      <c r="H23" s="159"/>
      <c r="I23" s="159"/>
      <c r="J23" s="159"/>
      <c r="K23" s="159"/>
      <c r="L23" s="159"/>
      <c r="M23" s="159"/>
      <c r="N23" s="159"/>
      <c r="O23" s="159"/>
      <c r="P23" s="159"/>
      <c r="Q23" s="159"/>
      <c r="R23" s="159"/>
      <c r="S23" s="159"/>
      <c r="T23" s="159"/>
      <c r="U23" s="159"/>
      <c r="V23" s="159"/>
      <c r="W23" s="159"/>
      <c r="X23" s="159"/>
      <c r="Y23" s="159"/>
    </row>
    <row r="24" spans="1:25" ht="15.95" customHeight="1" x14ac:dyDescent="0.15">
      <c r="A24" s="172" t="s">
        <v>205</v>
      </c>
      <c r="B24" s="172"/>
      <c r="C24" s="172"/>
      <c r="D24" s="172"/>
      <c r="E24" s="172"/>
      <c r="F24" s="172"/>
      <c r="G24" s="199">
        <f>+' 確認申請書（建築物）'!G73:Y73</f>
        <v>0</v>
      </c>
      <c r="H24" s="199"/>
      <c r="I24" s="199"/>
      <c r="J24" s="199"/>
      <c r="K24" s="199"/>
      <c r="L24" s="199"/>
      <c r="M24" s="199"/>
      <c r="N24" s="199"/>
      <c r="O24" s="199"/>
      <c r="P24" s="199"/>
      <c r="Q24" s="199"/>
      <c r="R24" s="199"/>
      <c r="S24" s="199"/>
      <c r="T24" s="199"/>
      <c r="U24" s="199"/>
      <c r="V24" s="199"/>
      <c r="W24" s="199"/>
      <c r="X24" s="199"/>
      <c r="Y24" s="199"/>
    </row>
    <row r="25" spans="1:25" ht="15.95" customHeight="1" x14ac:dyDescent="0.15">
      <c r="A25" s="172" t="s">
        <v>206</v>
      </c>
      <c r="B25" s="172"/>
      <c r="C25" s="172"/>
      <c r="D25" s="172"/>
      <c r="E25" s="172"/>
      <c r="F25" s="172"/>
      <c r="G25" s="199">
        <f>+' 確認申請書（建築物）'!G74:Y74</f>
        <v>0</v>
      </c>
      <c r="H25" s="199"/>
      <c r="I25" s="199"/>
      <c r="J25" s="199"/>
      <c r="K25" s="199"/>
      <c r="L25" s="199"/>
      <c r="M25" s="199"/>
      <c r="N25" s="199"/>
      <c r="O25" s="199"/>
      <c r="P25" s="199"/>
      <c r="Q25" s="199"/>
      <c r="R25" s="199"/>
      <c r="S25" s="199"/>
      <c r="T25" s="199"/>
      <c r="U25" s="199"/>
      <c r="V25" s="199"/>
      <c r="W25" s="199"/>
      <c r="X25" s="199"/>
      <c r="Y25" s="199"/>
    </row>
    <row r="26" spans="1:25" ht="15.95" customHeight="1" x14ac:dyDescent="0.15">
      <c r="A26" s="172" t="s">
        <v>207</v>
      </c>
      <c r="B26" s="172"/>
      <c r="C26" s="172"/>
      <c r="D26" s="172"/>
      <c r="E26" s="172"/>
      <c r="F26" s="172"/>
      <c r="G26" s="199">
        <f>+' 確認申請書（建築物）'!G75:Y75</f>
        <v>0</v>
      </c>
      <c r="H26" s="199"/>
      <c r="I26" s="199"/>
      <c r="J26" s="199"/>
      <c r="K26" s="199"/>
      <c r="L26" s="199"/>
      <c r="M26" s="199"/>
      <c r="N26" s="199"/>
      <c r="O26" s="199"/>
      <c r="P26" s="199"/>
      <c r="Q26" s="199"/>
      <c r="R26" s="199"/>
      <c r="S26" s="199"/>
      <c r="T26" s="199"/>
      <c r="U26" s="199"/>
      <c r="V26" s="199"/>
      <c r="W26" s="199"/>
      <c r="X26" s="199"/>
      <c r="Y26" s="199"/>
    </row>
    <row r="27" spans="1:25" ht="15.95" customHeight="1" x14ac:dyDescent="0.15">
      <c r="A27" s="172" t="s">
        <v>211</v>
      </c>
      <c r="B27" s="172"/>
      <c r="C27" s="172"/>
      <c r="D27" s="172"/>
      <c r="E27" s="172"/>
      <c r="F27" s="172"/>
      <c r="G27" s="172"/>
      <c r="H27" s="172"/>
      <c r="I27" s="259"/>
      <c r="J27" s="199">
        <f>+' 確認申請書（建築物）'!J76:Y76</f>
        <v>0</v>
      </c>
      <c r="K27" s="199"/>
      <c r="L27" s="199"/>
      <c r="M27" s="199"/>
      <c r="N27" s="199"/>
      <c r="O27" s="199"/>
      <c r="P27" s="199"/>
      <c r="Q27" s="199"/>
      <c r="R27" s="199"/>
      <c r="S27" s="199"/>
      <c r="T27" s="199"/>
      <c r="U27" s="199"/>
      <c r="V27" s="199"/>
      <c r="W27" s="199"/>
      <c r="X27" s="199"/>
      <c r="Y27" s="199"/>
    </row>
    <row r="28" spans="1:25" ht="15.95" customHeight="1" x14ac:dyDescent="0.15">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row>
    <row r="29" spans="1:25" ht="15.95" customHeight="1" x14ac:dyDescent="0.15">
      <c r="A29" s="172" t="s">
        <v>212</v>
      </c>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row>
    <row r="30" spans="1:25" ht="15.95" customHeight="1" x14ac:dyDescent="0.15">
      <c r="A30" s="172" t="s">
        <v>210</v>
      </c>
      <c r="B30" s="172"/>
      <c r="C30" s="172"/>
      <c r="D30" s="172"/>
      <c r="E30" s="172"/>
      <c r="F30" s="172"/>
      <c r="G30" s="34" t="s">
        <v>126</v>
      </c>
      <c r="H30" s="257">
        <f>+' 確認申請書（建築物）'!H79:I79</f>
        <v>0</v>
      </c>
      <c r="I30" s="257"/>
      <c r="J30" s="37" t="s">
        <v>127</v>
      </c>
      <c r="K30" s="37"/>
      <c r="L30" s="37"/>
      <c r="M30" s="34" t="s">
        <v>126</v>
      </c>
      <c r="N30" s="257">
        <f>+' 確認申請書（建築物）'!N79:O79</f>
        <v>0</v>
      </c>
      <c r="O30" s="257"/>
      <c r="P30" s="199" t="s">
        <v>130</v>
      </c>
      <c r="Q30" s="199"/>
      <c r="R30" s="199"/>
      <c r="S30" s="159">
        <f>+' 確認申請書（建築物）'!S79:X79</f>
        <v>0</v>
      </c>
      <c r="T30" s="159"/>
      <c r="U30" s="159"/>
      <c r="V30" s="159"/>
      <c r="W30" s="159"/>
      <c r="X30" s="159"/>
      <c r="Y30" s="37" t="s">
        <v>128</v>
      </c>
    </row>
    <row r="31" spans="1:25" ht="15.95" customHeight="1" x14ac:dyDescent="0.15">
      <c r="A31" s="172" t="s">
        <v>191</v>
      </c>
      <c r="B31" s="172"/>
      <c r="C31" s="172"/>
      <c r="D31" s="172"/>
      <c r="E31" s="172"/>
      <c r="F31" s="172"/>
      <c r="G31" s="258">
        <f>' 確認申請書（建築物）'!G80:Y80</f>
        <v>0</v>
      </c>
      <c r="H31" s="258"/>
      <c r="I31" s="258"/>
      <c r="J31" s="258"/>
      <c r="K31" s="258"/>
      <c r="L31" s="258"/>
      <c r="M31" s="258"/>
      <c r="N31" s="258"/>
      <c r="O31" s="258"/>
      <c r="P31" s="258"/>
      <c r="Q31" s="258"/>
      <c r="R31" s="258"/>
      <c r="S31" s="258"/>
      <c r="T31" s="258"/>
      <c r="U31" s="258"/>
      <c r="V31" s="258"/>
      <c r="W31" s="258"/>
      <c r="X31" s="258"/>
      <c r="Y31" s="258"/>
    </row>
    <row r="32" spans="1:25" ht="15.95" customHeight="1" x14ac:dyDescent="0.15">
      <c r="A32" s="172" t="s">
        <v>201</v>
      </c>
      <c r="B32" s="172"/>
      <c r="C32" s="172"/>
      <c r="D32" s="172"/>
      <c r="E32" s="172"/>
      <c r="F32" s="172"/>
      <c r="G32" s="34" t="s">
        <v>126</v>
      </c>
      <c r="H32" s="257">
        <f>+' 確認申請書（建築物）'!H81:I81</f>
        <v>0</v>
      </c>
      <c r="I32" s="257"/>
      <c r="J32" s="37" t="s">
        <v>131</v>
      </c>
      <c r="K32" s="37"/>
      <c r="L32" s="37"/>
      <c r="M32" s="37"/>
      <c r="N32" s="34" t="s">
        <v>126</v>
      </c>
      <c r="O32" s="257">
        <f>+' 確認申請書（建築物）'!O81:P81</f>
        <v>0</v>
      </c>
      <c r="P32" s="257"/>
      <c r="Q32" s="172" t="s">
        <v>129</v>
      </c>
      <c r="R32" s="172"/>
      <c r="S32" s="172"/>
      <c r="T32" s="172"/>
      <c r="U32" s="159">
        <f>+' 確認申請書（建築物）'!U81:X81</f>
        <v>0</v>
      </c>
      <c r="V32" s="159"/>
      <c r="W32" s="159"/>
      <c r="X32" s="159"/>
      <c r="Y32" s="37" t="s">
        <v>128</v>
      </c>
    </row>
    <row r="33" spans="1:25" ht="15.95" customHeight="1" x14ac:dyDescent="0.15">
      <c r="A33" s="172"/>
      <c r="B33" s="172"/>
      <c r="C33" s="172"/>
      <c r="D33" s="172"/>
      <c r="E33" s="172"/>
      <c r="F33" s="172"/>
      <c r="G33" s="159">
        <f>' 確認申請書（建築物）'!G82:Y82</f>
        <v>0</v>
      </c>
      <c r="H33" s="159"/>
      <c r="I33" s="159"/>
      <c r="J33" s="159"/>
      <c r="K33" s="159"/>
      <c r="L33" s="159"/>
      <c r="M33" s="159"/>
      <c r="N33" s="159"/>
      <c r="O33" s="159"/>
      <c r="P33" s="159"/>
      <c r="Q33" s="159"/>
      <c r="R33" s="159"/>
      <c r="S33" s="159"/>
      <c r="T33" s="159"/>
      <c r="U33" s="159"/>
      <c r="V33" s="159"/>
      <c r="W33" s="159"/>
      <c r="X33" s="159"/>
      <c r="Y33" s="159"/>
    </row>
    <row r="34" spans="1:25" ht="15.95" customHeight="1" x14ac:dyDescent="0.15">
      <c r="A34" s="172" t="s">
        <v>205</v>
      </c>
      <c r="B34" s="172"/>
      <c r="C34" s="172"/>
      <c r="D34" s="172"/>
      <c r="E34" s="172"/>
      <c r="F34" s="172"/>
      <c r="G34" s="199">
        <f>+' 確認申請書（建築物）'!G83:Y83</f>
        <v>0</v>
      </c>
      <c r="H34" s="199"/>
      <c r="I34" s="199"/>
      <c r="J34" s="199"/>
      <c r="K34" s="199"/>
      <c r="L34" s="199"/>
      <c r="M34" s="199"/>
      <c r="N34" s="199"/>
      <c r="O34" s="199"/>
      <c r="P34" s="199"/>
      <c r="Q34" s="199"/>
      <c r="R34" s="199"/>
      <c r="S34" s="199"/>
      <c r="T34" s="199"/>
      <c r="U34" s="199"/>
      <c r="V34" s="199"/>
      <c r="W34" s="199"/>
      <c r="X34" s="199"/>
      <c r="Y34" s="199"/>
    </row>
    <row r="35" spans="1:25" ht="15.95" customHeight="1" x14ac:dyDescent="0.15">
      <c r="A35" s="172" t="s">
        <v>206</v>
      </c>
      <c r="B35" s="172"/>
      <c r="C35" s="172"/>
      <c r="D35" s="172"/>
      <c r="E35" s="172"/>
      <c r="F35" s="172"/>
      <c r="G35" s="199">
        <f>+' 確認申請書（建築物）'!G84:Y84</f>
        <v>0</v>
      </c>
      <c r="H35" s="199"/>
      <c r="I35" s="199"/>
      <c r="J35" s="199"/>
      <c r="K35" s="199"/>
      <c r="L35" s="199"/>
      <c r="M35" s="199"/>
      <c r="N35" s="199"/>
      <c r="O35" s="199"/>
      <c r="P35" s="199"/>
      <c r="Q35" s="199"/>
      <c r="R35" s="199"/>
      <c r="S35" s="199"/>
      <c r="T35" s="199"/>
      <c r="U35" s="199"/>
      <c r="V35" s="199"/>
      <c r="W35" s="199"/>
      <c r="X35" s="199"/>
      <c r="Y35" s="199"/>
    </row>
    <row r="36" spans="1:25" ht="15.95" customHeight="1" x14ac:dyDescent="0.15">
      <c r="A36" s="172" t="s">
        <v>207</v>
      </c>
      <c r="B36" s="172"/>
      <c r="C36" s="172"/>
      <c r="D36" s="172"/>
      <c r="E36" s="172"/>
      <c r="F36" s="172"/>
      <c r="G36" s="199">
        <f>+' 確認申請書（建築物）'!G85:Y85</f>
        <v>0</v>
      </c>
      <c r="H36" s="199"/>
      <c r="I36" s="199"/>
      <c r="J36" s="199"/>
      <c r="K36" s="199"/>
      <c r="L36" s="199"/>
      <c r="M36" s="199"/>
      <c r="N36" s="199"/>
      <c r="O36" s="199"/>
      <c r="P36" s="199"/>
      <c r="Q36" s="199"/>
      <c r="R36" s="199"/>
      <c r="S36" s="199"/>
      <c r="T36" s="199"/>
      <c r="U36" s="199"/>
      <c r="V36" s="199"/>
      <c r="W36" s="199"/>
      <c r="X36" s="199"/>
      <c r="Y36" s="199"/>
    </row>
    <row r="37" spans="1:25" ht="15.95" customHeight="1" x14ac:dyDescent="0.15">
      <c r="A37" s="172" t="s">
        <v>211</v>
      </c>
      <c r="B37" s="172"/>
      <c r="C37" s="172"/>
      <c r="D37" s="172"/>
      <c r="E37" s="172"/>
      <c r="F37" s="172"/>
      <c r="G37" s="172"/>
      <c r="H37" s="172"/>
      <c r="I37" s="259"/>
      <c r="J37" s="199">
        <f>+' 確認申請書（建築物）'!J86:Y86</f>
        <v>0</v>
      </c>
      <c r="K37" s="199"/>
      <c r="L37" s="199"/>
      <c r="M37" s="199"/>
      <c r="N37" s="199"/>
      <c r="O37" s="199"/>
      <c r="P37" s="199"/>
      <c r="Q37" s="199"/>
      <c r="R37" s="199"/>
      <c r="S37" s="199"/>
      <c r="T37" s="199"/>
      <c r="U37" s="199"/>
      <c r="V37" s="199"/>
      <c r="W37" s="199"/>
      <c r="X37" s="199"/>
      <c r="Y37" s="199"/>
    </row>
    <row r="38" spans="1:25" ht="15.95" customHeight="1" x14ac:dyDescent="0.15">
      <c r="A38" s="37"/>
      <c r="B38" s="37"/>
      <c r="C38" s="37"/>
      <c r="D38" s="37"/>
      <c r="E38" s="37"/>
      <c r="F38" s="37"/>
      <c r="G38" s="37"/>
      <c r="H38" s="37"/>
      <c r="I38" s="37"/>
      <c r="J38" s="37"/>
      <c r="K38" s="37"/>
      <c r="L38" s="37"/>
      <c r="M38" s="37"/>
      <c r="N38" s="37"/>
      <c r="O38" s="37"/>
      <c r="P38" s="37"/>
      <c r="Q38" s="37"/>
      <c r="R38" s="37"/>
      <c r="S38" s="37"/>
      <c r="T38" s="37"/>
      <c r="U38" s="37"/>
      <c r="V38" s="37"/>
      <c r="W38" s="37"/>
      <c r="X38" s="37"/>
      <c r="Y38" s="37"/>
    </row>
    <row r="39" spans="1:25" ht="15.95" customHeight="1" x14ac:dyDescent="0.15">
      <c r="A39" s="172" t="s">
        <v>210</v>
      </c>
      <c r="B39" s="172"/>
      <c r="C39" s="172"/>
      <c r="D39" s="172"/>
      <c r="E39" s="172"/>
      <c r="F39" s="172"/>
      <c r="G39" s="34" t="s">
        <v>126</v>
      </c>
      <c r="H39" s="257">
        <f>+' 確認申請書（建築物）'!H88:I88</f>
        <v>0</v>
      </c>
      <c r="I39" s="257"/>
      <c r="J39" s="37" t="s">
        <v>127</v>
      </c>
      <c r="K39" s="37"/>
      <c r="L39" s="37"/>
      <c r="M39" s="34" t="s">
        <v>126</v>
      </c>
      <c r="N39" s="257">
        <f>+' 確認申請書（建築物）'!N88:O88</f>
        <v>0</v>
      </c>
      <c r="O39" s="257"/>
      <c r="P39" s="199" t="s">
        <v>130</v>
      </c>
      <c r="Q39" s="199"/>
      <c r="R39" s="199"/>
      <c r="S39" s="159">
        <f>+' 確認申請書（建築物）'!S88:X88</f>
        <v>0</v>
      </c>
      <c r="T39" s="159"/>
      <c r="U39" s="159"/>
      <c r="V39" s="159"/>
      <c r="W39" s="159"/>
      <c r="X39" s="159"/>
      <c r="Y39" s="37" t="s">
        <v>128</v>
      </c>
    </row>
    <row r="40" spans="1:25" ht="15.95" customHeight="1" x14ac:dyDescent="0.15">
      <c r="A40" s="172" t="s">
        <v>191</v>
      </c>
      <c r="B40" s="172"/>
      <c r="C40" s="172"/>
      <c r="D40" s="172"/>
      <c r="E40" s="172"/>
      <c r="F40" s="172"/>
      <c r="G40" s="258">
        <f>' 確認申請書（建築物）'!G89:Y89</f>
        <v>0</v>
      </c>
      <c r="H40" s="258"/>
      <c r="I40" s="258"/>
      <c r="J40" s="258"/>
      <c r="K40" s="258"/>
      <c r="L40" s="258"/>
      <c r="M40" s="258"/>
      <c r="N40" s="258"/>
      <c r="O40" s="258"/>
      <c r="P40" s="258"/>
      <c r="Q40" s="258"/>
      <c r="R40" s="258"/>
      <c r="S40" s="258"/>
      <c r="T40" s="258"/>
      <c r="U40" s="258"/>
      <c r="V40" s="258"/>
      <c r="W40" s="258"/>
      <c r="X40" s="258"/>
      <c r="Y40" s="258"/>
    </row>
    <row r="41" spans="1:25" ht="15.95" customHeight="1" x14ac:dyDescent="0.15">
      <c r="A41" s="172" t="s">
        <v>201</v>
      </c>
      <c r="B41" s="172"/>
      <c r="C41" s="172"/>
      <c r="D41" s="172"/>
      <c r="E41" s="172"/>
      <c r="F41" s="172"/>
      <c r="G41" s="34" t="s">
        <v>126</v>
      </c>
      <c r="H41" s="257">
        <f>+' 確認申請書（建築物）'!H90:I90</f>
        <v>0</v>
      </c>
      <c r="I41" s="257"/>
      <c r="J41" s="37" t="s">
        <v>131</v>
      </c>
      <c r="K41" s="37"/>
      <c r="L41" s="37"/>
      <c r="M41" s="37"/>
      <c r="N41" s="34" t="s">
        <v>126</v>
      </c>
      <c r="O41" s="257">
        <f>+' 確認申請書（建築物）'!O90:P90</f>
        <v>0</v>
      </c>
      <c r="P41" s="257"/>
      <c r="Q41" s="172" t="s">
        <v>129</v>
      </c>
      <c r="R41" s="172"/>
      <c r="S41" s="172"/>
      <c r="T41" s="172"/>
      <c r="U41" s="159">
        <f>+' 確認申請書（建築物）'!U90:X90</f>
        <v>0</v>
      </c>
      <c r="V41" s="159"/>
      <c r="W41" s="159"/>
      <c r="X41" s="159"/>
      <c r="Y41" s="37" t="s">
        <v>128</v>
      </c>
    </row>
    <row r="42" spans="1:25" ht="15.95" customHeight="1" x14ac:dyDescent="0.15">
      <c r="A42" s="172"/>
      <c r="B42" s="172"/>
      <c r="C42" s="172"/>
      <c r="D42" s="172"/>
      <c r="E42" s="172"/>
      <c r="F42" s="172"/>
      <c r="G42" s="159">
        <f>' 確認申請書（建築物）'!G91:Y91</f>
        <v>0</v>
      </c>
      <c r="H42" s="159"/>
      <c r="I42" s="159"/>
      <c r="J42" s="159"/>
      <c r="K42" s="159"/>
      <c r="L42" s="159"/>
      <c r="M42" s="159"/>
      <c r="N42" s="159"/>
      <c r="O42" s="159"/>
      <c r="P42" s="159"/>
      <c r="Q42" s="159"/>
      <c r="R42" s="159"/>
      <c r="S42" s="159"/>
      <c r="T42" s="159"/>
      <c r="U42" s="159"/>
      <c r="V42" s="159"/>
      <c r="W42" s="159"/>
      <c r="X42" s="159"/>
      <c r="Y42" s="159"/>
    </row>
    <row r="43" spans="1:25" ht="15.95" customHeight="1" x14ac:dyDescent="0.15">
      <c r="A43" s="172" t="s">
        <v>205</v>
      </c>
      <c r="B43" s="172"/>
      <c r="C43" s="172"/>
      <c r="D43" s="172"/>
      <c r="E43" s="172"/>
      <c r="F43" s="172"/>
      <c r="G43" s="199">
        <f>+' 確認申請書（建築物）'!G92:Y92</f>
        <v>0</v>
      </c>
      <c r="H43" s="199"/>
      <c r="I43" s="199"/>
      <c r="J43" s="199"/>
      <c r="K43" s="199"/>
      <c r="L43" s="199"/>
      <c r="M43" s="199"/>
      <c r="N43" s="199"/>
      <c r="O43" s="199"/>
      <c r="P43" s="199"/>
      <c r="Q43" s="199"/>
      <c r="R43" s="199"/>
      <c r="S43" s="199"/>
      <c r="T43" s="199"/>
      <c r="U43" s="199"/>
      <c r="V43" s="199"/>
      <c r="W43" s="199"/>
      <c r="X43" s="199"/>
      <c r="Y43" s="199"/>
    </row>
    <row r="44" spans="1:25" ht="15.95" customHeight="1" x14ac:dyDescent="0.15">
      <c r="A44" s="172" t="s">
        <v>206</v>
      </c>
      <c r="B44" s="172"/>
      <c r="C44" s="172"/>
      <c r="D44" s="172"/>
      <c r="E44" s="172"/>
      <c r="F44" s="172"/>
      <c r="G44" s="199">
        <f>+' 確認申請書（建築物）'!G93:Y93</f>
        <v>0</v>
      </c>
      <c r="H44" s="199"/>
      <c r="I44" s="199"/>
      <c r="J44" s="199"/>
      <c r="K44" s="199"/>
      <c r="L44" s="199"/>
      <c r="M44" s="199"/>
      <c r="N44" s="199"/>
      <c r="O44" s="199"/>
      <c r="P44" s="199"/>
      <c r="Q44" s="199"/>
      <c r="R44" s="199"/>
      <c r="S44" s="199"/>
      <c r="T44" s="199"/>
      <c r="U44" s="199"/>
      <c r="V44" s="199"/>
      <c r="W44" s="199"/>
      <c r="X44" s="199"/>
      <c r="Y44" s="199"/>
    </row>
    <row r="45" spans="1:25" ht="15.95" customHeight="1" x14ac:dyDescent="0.15">
      <c r="A45" s="172" t="s">
        <v>207</v>
      </c>
      <c r="B45" s="172"/>
      <c r="C45" s="172"/>
      <c r="D45" s="172"/>
      <c r="E45" s="172"/>
      <c r="F45" s="172"/>
      <c r="G45" s="199">
        <f>+' 確認申請書（建築物）'!G94:Y94</f>
        <v>0</v>
      </c>
      <c r="H45" s="199"/>
      <c r="I45" s="199"/>
      <c r="J45" s="199"/>
      <c r="K45" s="199"/>
      <c r="L45" s="199"/>
      <c r="M45" s="199"/>
      <c r="N45" s="199"/>
      <c r="O45" s="199"/>
      <c r="P45" s="199"/>
      <c r="Q45" s="199"/>
      <c r="R45" s="199"/>
      <c r="S45" s="199"/>
      <c r="T45" s="199"/>
      <c r="U45" s="199"/>
      <c r="V45" s="199"/>
      <c r="W45" s="199"/>
      <c r="X45" s="199"/>
      <c r="Y45" s="199"/>
    </row>
    <row r="46" spans="1:25" ht="15.95" customHeight="1" x14ac:dyDescent="0.15">
      <c r="A46" s="172" t="s">
        <v>211</v>
      </c>
      <c r="B46" s="172"/>
      <c r="C46" s="172"/>
      <c r="D46" s="172"/>
      <c r="E46" s="172"/>
      <c r="F46" s="172"/>
      <c r="G46" s="172"/>
      <c r="H46" s="172"/>
      <c r="I46" s="259"/>
      <c r="J46" s="199">
        <f>+' 確認申請書（建築物）'!J95:Y95</f>
        <v>0</v>
      </c>
      <c r="K46" s="199"/>
      <c r="L46" s="199"/>
      <c r="M46" s="199"/>
      <c r="N46" s="199"/>
      <c r="O46" s="199"/>
      <c r="P46" s="199"/>
      <c r="Q46" s="199"/>
      <c r="R46" s="199"/>
      <c r="S46" s="199"/>
      <c r="T46" s="199"/>
      <c r="U46" s="199"/>
      <c r="V46" s="199"/>
      <c r="W46" s="199"/>
      <c r="X46" s="199"/>
      <c r="Y46" s="199"/>
    </row>
    <row r="47" spans="1:25" ht="15.95" customHeight="1" x14ac:dyDescent="0.15">
      <c r="A47" s="37"/>
      <c r="B47" s="37"/>
      <c r="C47" s="37"/>
      <c r="D47" s="37"/>
      <c r="E47" s="37"/>
      <c r="F47" s="37"/>
      <c r="G47" s="37"/>
      <c r="H47" s="37"/>
      <c r="I47" s="37"/>
      <c r="J47" s="37"/>
      <c r="K47" s="37"/>
      <c r="L47" s="37"/>
      <c r="M47" s="37"/>
      <c r="N47" s="37"/>
      <c r="O47" s="37"/>
      <c r="P47" s="37"/>
      <c r="Q47" s="37"/>
      <c r="R47" s="37"/>
      <c r="S47" s="37"/>
      <c r="T47" s="37"/>
      <c r="U47" s="37"/>
      <c r="V47" s="37"/>
      <c r="W47" s="37"/>
      <c r="X47" s="37"/>
      <c r="Y47" s="37"/>
    </row>
    <row r="48" spans="1:25" ht="15.95" customHeight="1" x14ac:dyDescent="0.15">
      <c r="A48" s="172" t="s">
        <v>210</v>
      </c>
      <c r="B48" s="172"/>
      <c r="C48" s="172"/>
      <c r="D48" s="172"/>
      <c r="E48" s="172"/>
      <c r="F48" s="172"/>
      <c r="G48" s="34" t="s">
        <v>126</v>
      </c>
      <c r="H48" s="257">
        <f>+' 確認申請書（建築物）'!H97:I97</f>
        <v>0</v>
      </c>
      <c r="I48" s="257"/>
      <c r="J48" s="37" t="s">
        <v>127</v>
      </c>
      <c r="K48" s="37"/>
      <c r="L48" s="37"/>
      <c r="M48" s="34" t="s">
        <v>126</v>
      </c>
      <c r="N48" s="257">
        <f>+' 確認申請書（建築物）'!N97:O97</f>
        <v>0</v>
      </c>
      <c r="O48" s="257"/>
      <c r="P48" s="199" t="s">
        <v>130</v>
      </c>
      <c r="Q48" s="199"/>
      <c r="R48" s="199"/>
      <c r="S48" s="159">
        <f>+' 確認申請書（建築物）'!S97:X97</f>
        <v>0</v>
      </c>
      <c r="T48" s="159"/>
      <c r="U48" s="159"/>
      <c r="V48" s="159"/>
      <c r="W48" s="159"/>
      <c r="X48" s="159"/>
      <c r="Y48" s="37" t="s">
        <v>128</v>
      </c>
    </row>
    <row r="49" spans="1:25" ht="15.95" customHeight="1" x14ac:dyDescent="0.15">
      <c r="A49" s="172" t="s">
        <v>191</v>
      </c>
      <c r="B49" s="172"/>
      <c r="C49" s="172"/>
      <c r="D49" s="172"/>
      <c r="E49" s="172"/>
      <c r="F49" s="172"/>
      <c r="G49" s="258">
        <f>' 確認申請書（建築物）'!G98:Y98</f>
        <v>0</v>
      </c>
      <c r="H49" s="258"/>
      <c r="I49" s="258"/>
      <c r="J49" s="258"/>
      <c r="K49" s="258"/>
      <c r="L49" s="258"/>
      <c r="M49" s="258"/>
      <c r="N49" s="258"/>
      <c r="O49" s="258"/>
      <c r="P49" s="258"/>
      <c r="Q49" s="258"/>
      <c r="R49" s="258"/>
      <c r="S49" s="258"/>
      <c r="T49" s="258"/>
      <c r="U49" s="258"/>
      <c r="V49" s="258"/>
      <c r="W49" s="258"/>
      <c r="X49" s="258"/>
      <c r="Y49" s="258"/>
    </row>
    <row r="50" spans="1:25" ht="15.95" customHeight="1" x14ac:dyDescent="0.15">
      <c r="A50" s="172" t="s">
        <v>201</v>
      </c>
      <c r="B50" s="172"/>
      <c r="C50" s="172"/>
      <c r="D50" s="172"/>
      <c r="E50" s="172"/>
      <c r="F50" s="172"/>
      <c r="G50" s="34" t="s">
        <v>126</v>
      </c>
      <c r="H50" s="257">
        <f>+' 確認申請書（建築物）'!H99:I99</f>
        <v>0</v>
      </c>
      <c r="I50" s="257"/>
      <c r="J50" s="37" t="s">
        <v>131</v>
      </c>
      <c r="K50" s="37"/>
      <c r="L50" s="37"/>
      <c r="M50" s="37"/>
      <c r="N50" s="34" t="s">
        <v>126</v>
      </c>
      <c r="O50" s="257">
        <f>+' 確認申請書（建築物）'!O99:P99</f>
        <v>0</v>
      </c>
      <c r="P50" s="257"/>
      <c r="Q50" s="172" t="s">
        <v>129</v>
      </c>
      <c r="R50" s="172"/>
      <c r="S50" s="172"/>
      <c r="T50" s="172"/>
      <c r="U50" s="159">
        <f>+' 確認申請書（建築物）'!U99:X99</f>
        <v>0</v>
      </c>
      <c r="V50" s="159"/>
      <c r="W50" s="159"/>
      <c r="X50" s="159"/>
      <c r="Y50" s="37" t="s">
        <v>128</v>
      </c>
    </row>
    <row r="51" spans="1:25" ht="15.95" customHeight="1" x14ac:dyDescent="0.15">
      <c r="A51" s="172"/>
      <c r="B51" s="172"/>
      <c r="C51" s="172"/>
      <c r="D51" s="172"/>
      <c r="E51" s="172"/>
      <c r="F51" s="172"/>
      <c r="G51" s="159">
        <f>' 確認申請書（建築物）'!G100:Y100</f>
        <v>0</v>
      </c>
      <c r="H51" s="159"/>
      <c r="I51" s="159"/>
      <c r="J51" s="159"/>
      <c r="K51" s="159"/>
      <c r="L51" s="159"/>
      <c r="M51" s="159"/>
      <c r="N51" s="159"/>
      <c r="O51" s="159"/>
      <c r="P51" s="159"/>
      <c r="Q51" s="159"/>
      <c r="R51" s="159"/>
      <c r="S51" s="159"/>
      <c r="T51" s="159"/>
      <c r="U51" s="159"/>
      <c r="V51" s="159"/>
      <c r="W51" s="159"/>
      <c r="X51" s="159"/>
      <c r="Y51" s="159"/>
    </row>
    <row r="52" spans="1:25" ht="15.95" customHeight="1" x14ac:dyDescent="0.15">
      <c r="A52" s="172" t="s">
        <v>205</v>
      </c>
      <c r="B52" s="172"/>
      <c r="C52" s="172"/>
      <c r="D52" s="172"/>
      <c r="E52" s="172"/>
      <c r="F52" s="172"/>
      <c r="G52" s="199">
        <f>+' 確認申請書（建築物）'!G101:Y101</f>
        <v>0</v>
      </c>
      <c r="H52" s="199"/>
      <c r="I52" s="199"/>
      <c r="J52" s="199"/>
      <c r="K52" s="199"/>
      <c r="L52" s="199"/>
      <c r="M52" s="199"/>
      <c r="N52" s="199"/>
      <c r="O52" s="199"/>
      <c r="P52" s="199"/>
      <c r="Q52" s="199"/>
      <c r="R52" s="199"/>
      <c r="S52" s="199"/>
      <c r="T52" s="199"/>
      <c r="U52" s="199"/>
      <c r="V52" s="199"/>
      <c r="W52" s="199"/>
      <c r="X52" s="199"/>
      <c r="Y52" s="199"/>
    </row>
    <row r="53" spans="1:25" ht="15.95" customHeight="1" x14ac:dyDescent="0.15">
      <c r="A53" s="172" t="s">
        <v>206</v>
      </c>
      <c r="B53" s="172"/>
      <c r="C53" s="172"/>
      <c r="D53" s="172"/>
      <c r="E53" s="172"/>
      <c r="F53" s="172"/>
      <c r="G53" s="199">
        <f>+' 確認申請書（建築物）'!G102:Y102</f>
        <v>0</v>
      </c>
      <c r="H53" s="199"/>
      <c r="I53" s="199"/>
      <c r="J53" s="199"/>
      <c r="K53" s="199"/>
      <c r="L53" s="199"/>
      <c r="M53" s="199"/>
      <c r="N53" s="199"/>
      <c r="O53" s="199"/>
      <c r="P53" s="199"/>
      <c r="Q53" s="199"/>
      <c r="R53" s="199"/>
      <c r="S53" s="199"/>
      <c r="T53" s="199"/>
      <c r="U53" s="199"/>
      <c r="V53" s="199"/>
      <c r="W53" s="199"/>
      <c r="X53" s="199"/>
      <c r="Y53" s="199"/>
    </row>
    <row r="54" spans="1:25" ht="15.95" customHeight="1" x14ac:dyDescent="0.15">
      <c r="A54" s="172" t="s">
        <v>207</v>
      </c>
      <c r="B54" s="172"/>
      <c r="C54" s="172"/>
      <c r="D54" s="172"/>
      <c r="E54" s="172"/>
      <c r="F54" s="172"/>
      <c r="G54" s="199">
        <f>+' 確認申請書（建築物）'!G103:Y103</f>
        <v>0</v>
      </c>
      <c r="H54" s="199"/>
      <c r="I54" s="199"/>
      <c r="J54" s="199"/>
      <c r="K54" s="199"/>
      <c r="L54" s="199"/>
      <c r="M54" s="199"/>
      <c r="N54" s="199"/>
      <c r="O54" s="199"/>
      <c r="P54" s="199"/>
      <c r="Q54" s="199"/>
      <c r="R54" s="199"/>
      <c r="S54" s="199"/>
      <c r="T54" s="199"/>
      <c r="U54" s="199"/>
      <c r="V54" s="199"/>
      <c r="W54" s="199"/>
      <c r="X54" s="199"/>
      <c r="Y54" s="199"/>
    </row>
    <row r="55" spans="1:25" ht="15.95" customHeight="1" x14ac:dyDescent="0.15">
      <c r="A55" s="172" t="s">
        <v>211</v>
      </c>
      <c r="B55" s="172"/>
      <c r="C55" s="172"/>
      <c r="D55" s="172"/>
      <c r="E55" s="172"/>
      <c r="F55" s="172"/>
      <c r="G55" s="172"/>
      <c r="H55" s="172"/>
      <c r="I55" s="259"/>
      <c r="J55" s="199">
        <f>+' 確認申請書（建築物）'!J104:Y104</f>
        <v>0</v>
      </c>
      <c r="K55" s="199"/>
      <c r="L55" s="199"/>
      <c r="M55" s="199"/>
      <c r="N55" s="199"/>
      <c r="O55" s="199"/>
      <c r="P55" s="199"/>
      <c r="Q55" s="199"/>
      <c r="R55" s="199"/>
      <c r="S55" s="199"/>
      <c r="T55" s="199"/>
      <c r="U55" s="199"/>
      <c r="V55" s="199"/>
      <c r="W55" s="199"/>
      <c r="X55" s="199"/>
      <c r="Y55" s="199"/>
    </row>
    <row r="56" spans="1:25" ht="15.95" customHeight="1" x14ac:dyDescent="0.15">
      <c r="A56" s="172" t="s">
        <v>213</v>
      </c>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row>
    <row r="57" spans="1:25" ht="15.95" customHeight="1" x14ac:dyDescent="0.15">
      <c r="A57" s="172" t="s">
        <v>214</v>
      </c>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row>
    <row r="58" spans="1:25" ht="15.95" customHeight="1" x14ac:dyDescent="0.15">
      <c r="A58" s="172" t="s">
        <v>215</v>
      </c>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row>
    <row r="59" spans="1:25" ht="15.95" customHeight="1" x14ac:dyDescent="0.15">
      <c r="A59" s="172" t="s">
        <v>216</v>
      </c>
      <c r="B59" s="172"/>
      <c r="C59" s="172"/>
      <c r="D59" s="172"/>
      <c r="E59" s="172"/>
      <c r="F59" s="172"/>
      <c r="G59" s="172">
        <f>+' 確認申請書（建築物）'!G108:Y108</f>
        <v>0</v>
      </c>
      <c r="H59" s="172"/>
      <c r="I59" s="172"/>
      <c r="J59" s="172"/>
      <c r="K59" s="172"/>
      <c r="L59" s="172"/>
      <c r="M59" s="172"/>
      <c r="N59" s="172"/>
      <c r="O59" s="172"/>
      <c r="P59" s="172"/>
      <c r="Q59" s="172"/>
      <c r="R59" s="172"/>
      <c r="S59" s="172"/>
      <c r="T59" s="172"/>
      <c r="U59" s="172"/>
      <c r="V59" s="172"/>
      <c r="W59" s="172"/>
      <c r="X59" s="172"/>
      <c r="Y59" s="172"/>
    </row>
    <row r="60" spans="1:25" ht="15.95" customHeight="1" x14ac:dyDescent="0.15">
      <c r="A60" s="199" t="s">
        <v>417</v>
      </c>
      <c r="B60" s="199"/>
      <c r="C60" s="199"/>
      <c r="D60" s="199"/>
      <c r="E60" s="199"/>
      <c r="F60" s="199"/>
      <c r="G60" s="199"/>
      <c r="H60" s="199"/>
      <c r="I60" s="199"/>
      <c r="J60" s="199"/>
      <c r="K60" s="199"/>
      <c r="L60" s="159">
        <f>+' 確認申請書（建築物）'!L109:P109</f>
        <v>0</v>
      </c>
      <c r="M60" s="159"/>
      <c r="N60" s="159"/>
      <c r="O60" s="159"/>
      <c r="P60" s="159"/>
      <c r="Q60" s="37" t="s">
        <v>128</v>
      </c>
      <c r="R60" s="37"/>
      <c r="S60" s="37"/>
      <c r="T60" s="37"/>
      <c r="U60" s="37"/>
      <c r="V60" s="37"/>
      <c r="W60" s="37"/>
      <c r="X60" s="37"/>
      <c r="Y60" s="37"/>
    </row>
    <row r="61" spans="1:25" ht="15.95" customHeight="1" x14ac:dyDescent="0.15">
      <c r="A61" s="172" t="s">
        <v>217</v>
      </c>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row>
    <row r="62" spans="1:25" ht="15.95" customHeight="1" x14ac:dyDescent="0.15">
      <c r="A62" s="172" t="s">
        <v>216</v>
      </c>
      <c r="B62" s="172"/>
      <c r="C62" s="172"/>
      <c r="D62" s="172"/>
      <c r="E62" s="172"/>
      <c r="F62" s="172"/>
      <c r="G62" s="172">
        <f>+' 確認申請書（建築物）'!G111:Y111</f>
        <v>0</v>
      </c>
      <c r="H62" s="172"/>
      <c r="I62" s="172"/>
      <c r="J62" s="172"/>
      <c r="K62" s="172"/>
      <c r="L62" s="172"/>
      <c r="M62" s="172"/>
      <c r="N62" s="172"/>
      <c r="O62" s="172"/>
      <c r="P62" s="172"/>
      <c r="Q62" s="172"/>
      <c r="R62" s="172"/>
      <c r="S62" s="172"/>
      <c r="T62" s="172"/>
      <c r="U62" s="172"/>
      <c r="V62" s="172"/>
      <c r="W62" s="172"/>
      <c r="X62" s="172"/>
      <c r="Y62" s="172"/>
    </row>
    <row r="63" spans="1:25" ht="15.95" customHeight="1" x14ac:dyDescent="0.15">
      <c r="A63" s="199" t="s">
        <v>417</v>
      </c>
      <c r="B63" s="199"/>
      <c r="C63" s="199"/>
      <c r="D63" s="199"/>
      <c r="E63" s="199"/>
      <c r="F63" s="199"/>
      <c r="G63" s="199"/>
      <c r="H63" s="199"/>
      <c r="I63" s="199"/>
      <c r="J63" s="199"/>
      <c r="K63" s="199"/>
      <c r="L63" s="159">
        <f>+' 確認申請書（建築物）'!L112:P112</f>
        <v>0</v>
      </c>
      <c r="M63" s="159"/>
      <c r="N63" s="159"/>
      <c r="O63" s="159"/>
      <c r="P63" s="159"/>
      <c r="Q63" s="37" t="s">
        <v>128</v>
      </c>
      <c r="R63" s="37"/>
      <c r="S63" s="37"/>
      <c r="T63" s="37"/>
      <c r="U63" s="37"/>
      <c r="V63" s="37"/>
      <c r="W63" s="37"/>
      <c r="X63" s="37"/>
      <c r="Y63" s="37"/>
    </row>
    <row r="64" spans="1:25" ht="15.95" customHeight="1" x14ac:dyDescent="0.15">
      <c r="A64" s="172" t="s">
        <v>218</v>
      </c>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row>
    <row r="65" spans="1:25" ht="15.95" customHeight="1" x14ac:dyDescent="0.15">
      <c r="A65" s="172" t="s">
        <v>216</v>
      </c>
      <c r="B65" s="172"/>
      <c r="C65" s="172"/>
      <c r="D65" s="172"/>
      <c r="E65" s="172"/>
      <c r="F65" s="172"/>
      <c r="G65" s="172">
        <f>+' 確認申請書（建築物）'!G114:Y114</f>
        <v>0</v>
      </c>
      <c r="H65" s="172"/>
      <c r="I65" s="172"/>
      <c r="J65" s="172"/>
      <c r="K65" s="172"/>
      <c r="L65" s="172"/>
      <c r="M65" s="172"/>
      <c r="N65" s="172"/>
      <c r="O65" s="172"/>
      <c r="P65" s="172"/>
      <c r="Q65" s="172"/>
      <c r="R65" s="172"/>
      <c r="S65" s="172"/>
      <c r="T65" s="172"/>
      <c r="U65" s="172"/>
      <c r="V65" s="172"/>
      <c r="W65" s="172"/>
      <c r="X65" s="172"/>
      <c r="Y65" s="172"/>
    </row>
    <row r="66" spans="1:25" ht="15.95" customHeight="1" x14ac:dyDescent="0.15">
      <c r="A66" s="199" t="s">
        <v>418</v>
      </c>
      <c r="B66" s="199"/>
      <c r="C66" s="199"/>
      <c r="D66" s="199"/>
      <c r="E66" s="199"/>
      <c r="F66" s="199"/>
      <c r="G66" s="199"/>
      <c r="H66" s="199"/>
      <c r="I66" s="199"/>
      <c r="J66" s="199"/>
      <c r="K66" s="199"/>
      <c r="L66" s="159">
        <f>+' 確認申請書（建築物）'!L115:P115</f>
        <v>0</v>
      </c>
      <c r="M66" s="159"/>
      <c r="N66" s="159"/>
      <c r="O66" s="159"/>
      <c r="P66" s="159"/>
      <c r="Q66" s="37" t="s">
        <v>128</v>
      </c>
      <c r="R66" s="37"/>
      <c r="S66" s="37"/>
      <c r="T66" s="37"/>
      <c r="U66" s="37"/>
      <c r="V66" s="37"/>
      <c r="W66" s="37"/>
      <c r="X66" s="37"/>
      <c r="Y66" s="37"/>
    </row>
    <row r="67" spans="1:25" ht="15.95" customHeight="1" x14ac:dyDescent="0.15">
      <c r="A67" s="172" t="s">
        <v>216</v>
      </c>
      <c r="B67" s="172"/>
      <c r="C67" s="172"/>
      <c r="D67" s="172"/>
      <c r="E67" s="172"/>
      <c r="F67" s="172"/>
      <c r="G67" s="172">
        <f>+' 確認申請書（建築物）'!G116:Y116</f>
        <v>0</v>
      </c>
      <c r="H67" s="172"/>
      <c r="I67" s="172"/>
      <c r="J67" s="172"/>
      <c r="K67" s="172"/>
      <c r="L67" s="172"/>
      <c r="M67" s="172"/>
      <c r="N67" s="172"/>
      <c r="O67" s="172"/>
      <c r="P67" s="172"/>
      <c r="Q67" s="172"/>
      <c r="R67" s="172"/>
      <c r="S67" s="172"/>
      <c r="T67" s="172"/>
      <c r="U67" s="172"/>
      <c r="V67" s="172"/>
      <c r="W67" s="172"/>
      <c r="X67" s="172"/>
      <c r="Y67" s="172"/>
    </row>
    <row r="68" spans="1:25" ht="15.95" customHeight="1" x14ac:dyDescent="0.15">
      <c r="A68" s="199" t="s">
        <v>418</v>
      </c>
      <c r="B68" s="199"/>
      <c r="C68" s="199"/>
      <c r="D68" s="199"/>
      <c r="E68" s="199"/>
      <c r="F68" s="199"/>
      <c r="G68" s="199"/>
      <c r="H68" s="199"/>
      <c r="I68" s="199"/>
      <c r="J68" s="199"/>
      <c r="K68" s="199"/>
      <c r="L68" s="159">
        <f>+' 確認申請書（建築物）'!L117:P117</f>
        <v>0</v>
      </c>
      <c r="M68" s="159"/>
      <c r="N68" s="159"/>
      <c r="O68" s="159"/>
      <c r="P68" s="159"/>
      <c r="Q68" s="37" t="s">
        <v>128</v>
      </c>
      <c r="R68" s="37"/>
      <c r="S68" s="37"/>
      <c r="T68" s="37"/>
      <c r="U68" s="37"/>
      <c r="V68" s="37"/>
      <c r="W68" s="37"/>
      <c r="X68" s="37"/>
      <c r="Y68" s="37"/>
    </row>
    <row r="69" spans="1:25" ht="15.95" customHeight="1" x14ac:dyDescent="0.15">
      <c r="A69" s="172" t="s">
        <v>216</v>
      </c>
      <c r="B69" s="172"/>
      <c r="C69" s="172"/>
      <c r="D69" s="172"/>
      <c r="E69" s="172"/>
      <c r="F69" s="172"/>
      <c r="G69" s="172">
        <f>+' 確認申請書（建築物）'!G118:Y118</f>
        <v>0</v>
      </c>
      <c r="H69" s="172"/>
      <c r="I69" s="172"/>
      <c r="J69" s="172"/>
      <c r="K69" s="172"/>
      <c r="L69" s="172"/>
      <c r="M69" s="172"/>
      <c r="N69" s="172"/>
      <c r="O69" s="172"/>
      <c r="P69" s="172"/>
      <c r="Q69" s="172"/>
      <c r="R69" s="172"/>
      <c r="S69" s="172"/>
      <c r="T69" s="172"/>
      <c r="U69" s="172"/>
      <c r="V69" s="172"/>
      <c r="W69" s="172"/>
      <c r="X69" s="172"/>
      <c r="Y69" s="172"/>
    </row>
    <row r="70" spans="1:25" ht="15.95" customHeight="1" x14ac:dyDescent="0.15">
      <c r="A70" s="199" t="s">
        <v>418</v>
      </c>
      <c r="B70" s="199"/>
      <c r="C70" s="199"/>
      <c r="D70" s="199"/>
      <c r="E70" s="199"/>
      <c r="F70" s="199"/>
      <c r="G70" s="199"/>
      <c r="H70" s="199"/>
      <c r="I70" s="199"/>
      <c r="J70" s="199"/>
      <c r="K70" s="199"/>
      <c r="L70" s="159">
        <f>+' 確認申請書（建築物）'!L119:P119</f>
        <v>0</v>
      </c>
      <c r="M70" s="159"/>
      <c r="N70" s="159"/>
      <c r="O70" s="159"/>
      <c r="P70" s="159"/>
      <c r="Q70" s="37" t="s">
        <v>128</v>
      </c>
      <c r="R70" s="37"/>
      <c r="S70" s="37"/>
      <c r="T70" s="37"/>
      <c r="U70" s="37"/>
      <c r="V70" s="37"/>
      <c r="W70" s="37"/>
      <c r="X70" s="37"/>
      <c r="Y70" s="37"/>
    </row>
    <row r="71" spans="1:25" ht="15.95" customHeight="1" x14ac:dyDescent="0.15">
      <c r="A71" s="172" t="s">
        <v>219</v>
      </c>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row>
    <row r="72" spans="1:25" ht="15.95" customHeight="1" x14ac:dyDescent="0.15">
      <c r="A72" s="172" t="s">
        <v>216</v>
      </c>
      <c r="B72" s="172"/>
      <c r="C72" s="172"/>
      <c r="D72" s="172"/>
      <c r="E72" s="172"/>
      <c r="F72" s="172"/>
      <c r="G72" s="172">
        <f>+' 確認申請書（建築物）'!G121:Y121</f>
        <v>0</v>
      </c>
      <c r="H72" s="172"/>
      <c r="I72" s="172"/>
      <c r="J72" s="172"/>
      <c r="K72" s="172"/>
      <c r="L72" s="172"/>
      <c r="M72" s="172"/>
      <c r="N72" s="172"/>
      <c r="O72" s="172"/>
      <c r="P72" s="172"/>
      <c r="Q72" s="172"/>
      <c r="R72" s="172"/>
      <c r="S72" s="172"/>
      <c r="T72" s="172"/>
      <c r="U72" s="172"/>
      <c r="V72" s="172"/>
      <c r="W72" s="172"/>
      <c r="X72" s="172"/>
      <c r="Y72" s="172"/>
    </row>
    <row r="73" spans="1:25" ht="15.95" customHeight="1" x14ac:dyDescent="0.15">
      <c r="A73" s="199" t="s">
        <v>418</v>
      </c>
      <c r="B73" s="199"/>
      <c r="C73" s="199"/>
      <c r="D73" s="199"/>
      <c r="E73" s="199"/>
      <c r="F73" s="199"/>
      <c r="G73" s="199"/>
      <c r="H73" s="199"/>
      <c r="I73" s="199"/>
      <c r="J73" s="199"/>
      <c r="K73" s="199"/>
      <c r="L73" s="159">
        <f>+' 確認申請書（建築物）'!L122:P122</f>
        <v>0</v>
      </c>
      <c r="M73" s="159"/>
      <c r="N73" s="159"/>
      <c r="O73" s="159"/>
      <c r="P73" s="159"/>
      <c r="Q73" s="37" t="s">
        <v>128</v>
      </c>
      <c r="R73" s="37"/>
      <c r="S73" s="37"/>
      <c r="T73" s="37"/>
      <c r="U73" s="37"/>
      <c r="V73" s="37"/>
      <c r="W73" s="37"/>
      <c r="X73" s="37"/>
      <c r="Y73" s="37"/>
    </row>
    <row r="74" spans="1:25" ht="15.95" customHeight="1" x14ac:dyDescent="0.15">
      <c r="A74" s="172" t="s">
        <v>216</v>
      </c>
      <c r="B74" s="172"/>
      <c r="C74" s="172"/>
      <c r="D74" s="172"/>
      <c r="E74" s="172"/>
      <c r="F74" s="172"/>
      <c r="G74" s="172">
        <f>+' 確認申請書（建築物）'!G123:Y123</f>
        <v>0</v>
      </c>
      <c r="H74" s="172"/>
      <c r="I74" s="172"/>
      <c r="J74" s="172"/>
      <c r="K74" s="172"/>
      <c r="L74" s="172"/>
      <c r="M74" s="172"/>
      <c r="N74" s="172"/>
      <c r="O74" s="172"/>
      <c r="P74" s="172"/>
      <c r="Q74" s="172"/>
      <c r="R74" s="172"/>
      <c r="S74" s="172"/>
      <c r="T74" s="172"/>
      <c r="U74" s="172"/>
      <c r="V74" s="172"/>
      <c r="W74" s="172"/>
      <c r="X74" s="172"/>
      <c r="Y74" s="172"/>
    </row>
    <row r="75" spans="1:25" ht="15.95" customHeight="1" x14ac:dyDescent="0.15">
      <c r="A75" s="199" t="s">
        <v>418</v>
      </c>
      <c r="B75" s="199"/>
      <c r="C75" s="199"/>
      <c r="D75" s="199"/>
      <c r="E75" s="199"/>
      <c r="F75" s="199"/>
      <c r="G75" s="199"/>
      <c r="H75" s="199"/>
      <c r="I75" s="199"/>
      <c r="J75" s="199"/>
      <c r="K75" s="199"/>
      <c r="L75" s="159">
        <f>+' 確認申請書（建築物）'!L124:P124</f>
        <v>0</v>
      </c>
      <c r="M75" s="159"/>
      <c r="N75" s="159"/>
      <c r="O75" s="159"/>
      <c r="P75" s="159"/>
      <c r="Q75" s="37" t="s">
        <v>128</v>
      </c>
      <c r="R75" s="37"/>
      <c r="S75" s="37"/>
      <c r="T75" s="37"/>
      <c r="U75" s="37"/>
      <c r="V75" s="37"/>
      <c r="W75" s="37"/>
      <c r="X75" s="37"/>
      <c r="Y75" s="37"/>
    </row>
    <row r="76" spans="1:25" ht="15.95" customHeight="1" x14ac:dyDescent="0.15">
      <c r="A76" s="172" t="s">
        <v>216</v>
      </c>
      <c r="B76" s="172"/>
      <c r="C76" s="172"/>
      <c r="D76" s="172"/>
      <c r="E76" s="172"/>
      <c r="F76" s="172"/>
      <c r="G76" s="172">
        <f>+' 確認申請書（建築物）'!G125:Y125</f>
        <v>0</v>
      </c>
      <c r="H76" s="172"/>
      <c r="I76" s="172"/>
      <c r="J76" s="172"/>
      <c r="K76" s="172"/>
      <c r="L76" s="172"/>
      <c r="M76" s="172"/>
      <c r="N76" s="172"/>
      <c r="O76" s="172"/>
      <c r="P76" s="172"/>
      <c r="Q76" s="172"/>
      <c r="R76" s="172"/>
      <c r="S76" s="172"/>
      <c r="T76" s="172"/>
      <c r="U76" s="172"/>
      <c r="V76" s="172"/>
      <c r="W76" s="172"/>
      <c r="X76" s="172"/>
      <c r="Y76" s="172"/>
    </row>
    <row r="77" spans="1:25" ht="15.95" customHeight="1" x14ac:dyDescent="0.15">
      <c r="A77" s="199" t="s">
        <v>418</v>
      </c>
      <c r="B77" s="199"/>
      <c r="C77" s="199"/>
      <c r="D77" s="199"/>
      <c r="E77" s="199"/>
      <c r="F77" s="199"/>
      <c r="G77" s="199"/>
      <c r="H77" s="199"/>
      <c r="I77" s="199"/>
      <c r="J77" s="199"/>
      <c r="K77" s="199"/>
      <c r="L77" s="159">
        <f>+' 確認申請書（建築物）'!L126:P126</f>
        <v>0</v>
      </c>
      <c r="M77" s="159"/>
      <c r="N77" s="159"/>
      <c r="O77" s="159"/>
      <c r="P77" s="159"/>
      <c r="Q77" s="37" t="s">
        <v>128</v>
      </c>
      <c r="R77" s="37"/>
      <c r="S77" s="37"/>
      <c r="T77" s="37"/>
      <c r="U77" s="37"/>
      <c r="V77" s="37"/>
      <c r="W77" s="37"/>
      <c r="X77" s="37"/>
      <c r="Y77" s="37"/>
    </row>
    <row r="78" spans="1:25" ht="15.95" customHeight="1" x14ac:dyDescent="0.15">
      <c r="A78" s="170" t="s">
        <v>220</v>
      </c>
      <c r="B78" s="170"/>
      <c r="C78" s="170"/>
      <c r="D78" s="170"/>
      <c r="E78" s="170"/>
      <c r="F78" s="170"/>
      <c r="G78" s="170"/>
      <c r="H78" s="170"/>
      <c r="I78" s="170"/>
      <c r="J78" s="170"/>
      <c r="K78" s="170"/>
      <c r="L78" s="170"/>
      <c r="M78" s="170"/>
      <c r="N78" s="170"/>
      <c r="O78" s="170"/>
      <c r="P78" s="170"/>
      <c r="Q78" s="170"/>
      <c r="R78" s="170"/>
      <c r="S78" s="170"/>
      <c r="T78" s="170"/>
      <c r="U78" s="170"/>
      <c r="V78" s="170"/>
      <c r="W78" s="170"/>
      <c r="X78" s="170"/>
      <c r="Y78" s="170"/>
    </row>
    <row r="79" spans="1:25" ht="15.95" customHeight="1" x14ac:dyDescent="0.15">
      <c r="A79" s="172" t="s">
        <v>221</v>
      </c>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row>
    <row r="80" spans="1:25" ht="15.95" customHeight="1" x14ac:dyDescent="0.15">
      <c r="A80" s="199" t="s">
        <v>222</v>
      </c>
      <c r="B80" s="199"/>
      <c r="C80" s="199"/>
      <c r="D80" s="199"/>
      <c r="E80" s="199"/>
      <c r="F80" s="199"/>
      <c r="G80" s="199">
        <f>+' 確認申請書（建築物）'!G129:Y129</f>
        <v>0</v>
      </c>
      <c r="H80" s="199"/>
      <c r="I80" s="199"/>
      <c r="J80" s="199"/>
      <c r="K80" s="199"/>
      <c r="L80" s="199"/>
      <c r="M80" s="199"/>
      <c r="N80" s="199"/>
      <c r="O80" s="199"/>
      <c r="P80" s="199"/>
      <c r="Q80" s="199"/>
      <c r="R80" s="199"/>
      <c r="S80" s="199"/>
      <c r="T80" s="199"/>
      <c r="U80" s="199"/>
      <c r="V80" s="199"/>
      <c r="W80" s="199"/>
      <c r="X80" s="199"/>
      <c r="Y80" s="199"/>
    </row>
    <row r="81" spans="1:25" ht="15.95" customHeight="1" x14ac:dyDescent="0.15">
      <c r="A81" s="199" t="s">
        <v>223</v>
      </c>
      <c r="B81" s="199"/>
      <c r="C81" s="199"/>
      <c r="D81" s="199"/>
      <c r="E81" s="199"/>
      <c r="F81" s="199"/>
      <c r="G81" s="199">
        <f>+' 確認申請書（建築物）'!G130:Y130</f>
        <v>0</v>
      </c>
      <c r="H81" s="199"/>
      <c r="I81" s="199"/>
      <c r="J81" s="199"/>
      <c r="K81" s="199"/>
      <c r="L81" s="199"/>
      <c r="M81" s="199"/>
      <c r="N81" s="199"/>
      <c r="O81" s="199"/>
      <c r="P81" s="199"/>
      <c r="Q81" s="199"/>
      <c r="R81" s="199"/>
      <c r="S81" s="199"/>
      <c r="T81" s="199"/>
      <c r="U81" s="199"/>
      <c r="V81" s="199"/>
      <c r="W81" s="199"/>
      <c r="X81" s="199"/>
      <c r="Y81" s="199"/>
    </row>
    <row r="82" spans="1:25" ht="15.95" customHeight="1" x14ac:dyDescent="0.15">
      <c r="A82" s="199" t="s">
        <v>224</v>
      </c>
      <c r="B82" s="199"/>
      <c r="C82" s="199"/>
      <c r="D82" s="199"/>
      <c r="E82" s="199"/>
      <c r="F82" s="199"/>
      <c r="G82" s="199">
        <f>+' 確認申請書（建築物）'!G131:Y131</f>
        <v>0</v>
      </c>
      <c r="H82" s="199"/>
      <c r="I82" s="199"/>
      <c r="J82" s="199"/>
      <c r="K82" s="199"/>
      <c r="L82" s="199"/>
      <c r="M82" s="199"/>
      <c r="N82" s="199"/>
      <c r="O82" s="199"/>
      <c r="P82" s="199"/>
      <c r="Q82" s="199"/>
      <c r="R82" s="199"/>
      <c r="S82" s="199"/>
      <c r="T82" s="199"/>
      <c r="U82" s="199"/>
      <c r="V82" s="199"/>
      <c r="W82" s="199"/>
      <c r="X82" s="199"/>
      <c r="Y82" s="199"/>
    </row>
    <row r="83" spans="1:25" ht="15.95" customHeight="1" x14ac:dyDescent="0.15">
      <c r="A83" s="199" t="s">
        <v>225</v>
      </c>
      <c r="B83" s="199"/>
      <c r="C83" s="199"/>
      <c r="D83" s="199"/>
      <c r="E83" s="199"/>
      <c r="F83" s="199"/>
      <c r="G83" s="199">
        <f>+' 確認申請書（建築物）'!G132:Y132</f>
        <v>0</v>
      </c>
      <c r="H83" s="199"/>
      <c r="I83" s="199"/>
      <c r="J83" s="199"/>
      <c r="K83" s="199"/>
      <c r="L83" s="199"/>
      <c r="M83" s="199"/>
      <c r="N83" s="199"/>
      <c r="O83" s="199"/>
      <c r="P83" s="199"/>
      <c r="Q83" s="199"/>
      <c r="R83" s="199"/>
      <c r="S83" s="199"/>
      <c r="T83" s="199"/>
      <c r="U83" s="199"/>
      <c r="V83" s="199"/>
      <c r="W83" s="199"/>
      <c r="X83" s="199"/>
      <c r="Y83" s="199"/>
    </row>
    <row r="84" spans="1:25" ht="15.95" customHeight="1" x14ac:dyDescent="0.15">
      <c r="A84" s="199" t="s">
        <v>194</v>
      </c>
      <c r="B84" s="199"/>
      <c r="C84" s="199"/>
      <c r="D84" s="199"/>
      <c r="E84" s="199"/>
      <c r="F84" s="199"/>
      <c r="G84" s="199">
        <f>+' 確認申請書（建築物）'!G133:Y133</f>
        <v>0</v>
      </c>
      <c r="H84" s="199"/>
      <c r="I84" s="199"/>
      <c r="J84" s="199"/>
      <c r="K84" s="199"/>
      <c r="L84" s="199"/>
      <c r="M84" s="199"/>
      <c r="N84" s="199"/>
      <c r="O84" s="199"/>
      <c r="P84" s="199"/>
      <c r="Q84" s="199"/>
      <c r="R84" s="199"/>
      <c r="S84" s="199"/>
      <c r="T84" s="199"/>
      <c r="U84" s="199"/>
      <c r="V84" s="199"/>
      <c r="W84" s="199"/>
      <c r="X84" s="199"/>
      <c r="Y84" s="199"/>
    </row>
    <row r="85" spans="1:25" ht="15.95" customHeight="1" x14ac:dyDescent="0.15">
      <c r="A85" s="199" t="s">
        <v>226</v>
      </c>
      <c r="B85" s="199"/>
      <c r="C85" s="199"/>
      <c r="D85" s="199"/>
      <c r="E85" s="199"/>
      <c r="F85" s="199"/>
      <c r="G85" s="172">
        <f>+' 確認申請書（建築物）'!G134:Y134</f>
        <v>0</v>
      </c>
      <c r="H85" s="172"/>
      <c r="I85" s="172"/>
      <c r="J85" s="172"/>
      <c r="K85" s="172"/>
      <c r="L85" s="172"/>
      <c r="M85" s="172"/>
      <c r="N85" s="172"/>
      <c r="O85" s="172"/>
      <c r="P85" s="172"/>
      <c r="Q85" s="172"/>
      <c r="R85" s="172"/>
      <c r="S85" s="172"/>
      <c r="T85" s="172"/>
      <c r="U85" s="172"/>
      <c r="V85" s="172"/>
      <c r="W85" s="172"/>
      <c r="X85" s="172"/>
      <c r="Y85" s="172"/>
    </row>
    <row r="86" spans="1:25" ht="15.95" customHeight="1" x14ac:dyDescent="0.15">
      <c r="A86" s="199" t="s">
        <v>227</v>
      </c>
      <c r="B86" s="199"/>
      <c r="C86" s="199"/>
      <c r="D86" s="199"/>
      <c r="E86" s="199"/>
      <c r="F86" s="199"/>
      <c r="G86" s="199"/>
      <c r="H86" s="259"/>
      <c r="I86" s="199">
        <f>+' 確認申請書（建築物）'!I135</f>
        <v>0</v>
      </c>
      <c r="J86" s="199"/>
      <c r="K86" s="199"/>
      <c r="L86" s="199"/>
      <c r="M86" s="199"/>
      <c r="N86" s="199"/>
      <c r="O86" s="199"/>
      <c r="P86" s="199"/>
      <c r="Q86" s="199"/>
      <c r="R86" s="199"/>
      <c r="S86" s="199"/>
      <c r="T86" s="199"/>
      <c r="U86" s="199"/>
      <c r="V86" s="199"/>
      <c r="W86" s="199"/>
      <c r="X86" s="199"/>
      <c r="Y86" s="199"/>
    </row>
    <row r="87" spans="1:25" ht="8.1" customHeight="1" x14ac:dyDescent="0.15">
      <c r="A87" s="37"/>
      <c r="B87" s="37"/>
      <c r="C87" s="37"/>
      <c r="D87" s="37"/>
      <c r="E87" s="37"/>
      <c r="F87" s="37"/>
      <c r="G87" s="37"/>
      <c r="H87" s="37"/>
      <c r="I87" s="37"/>
      <c r="J87" s="37"/>
      <c r="K87" s="37"/>
      <c r="L87" s="37"/>
      <c r="M87" s="37"/>
      <c r="N87" s="37"/>
      <c r="O87" s="37"/>
      <c r="P87" s="37"/>
      <c r="Q87" s="37"/>
      <c r="R87" s="37"/>
      <c r="S87" s="37"/>
      <c r="T87" s="37"/>
      <c r="U87" s="37"/>
      <c r="V87" s="37"/>
      <c r="W87" s="37"/>
      <c r="X87" s="37"/>
      <c r="Y87" s="37"/>
    </row>
    <row r="88" spans="1:25" ht="15.95" customHeight="1" x14ac:dyDescent="0.15">
      <c r="A88" s="37" t="s">
        <v>228</v>
      </c>
      <c r="B88" s="37"/>
      <c r="C88" s="37"/>
      <c r="D88" s="37"/>
      <c r="E88" s="37"/>
      <c r="F88" s="37"/>
      <c r="G88" s="37"/>
      <c r="H88" s="37"/>
      <c r="I88" s="37"/>
      <c r="J88" s="37"/>
      <c r="K88" s="37"/>
      <c r="L88" s="37"/>
      <c r="M88" s="37"/>
      <c r="N88" s="37"/>
      <c r="O88" s="37"/>
      <c r="P88" s="37"/>
      <c r="Q88" s="37"/>
      <c r="R88" s="37"/>
      <c r="S88" s="37"/>
      <c r="T88" s="37"/>
      <c r="U88" s="37"/>
      <c r="V88" s="37"/>
      <c r="W88" s="37"/>
      <c r="X88" s="37"/>
      <c r="Y88" s="37"/>
    </row>
    <row r="89" spans="1:25" ht="15.95" customHeight="1" x14ac:dyDescent="0.15">
      <c r="A89" s="199" t="s">
        <v>222</v>
      </c>
      <c r="B89" s="199"/>
      <c r="C89" s="199"/>
      <c r="D89" s="199"/>
      <c r="E89" s="199"/>
      <c r="F89" s="199"/>
      <c r="G89" s="199">
        <f>+' 確認申請書（建築物）'!G138:Y138</f>
        <v>0</v>
      </c>
      <c r="H89" s="199"/>
      <c r="I89" s="199"/>
      <c r="J89" s="199"/>
      <c r="K89" s="199"/>
      <c r="L89" s="199"/>
      <c r="M89" s="199"/>
      <c r="N89" s="199"/>
      <c r="O89" s="199"/>
      <c r="P89" s="199"/>
      <c r="Q89" s="199"/>
      <c r="R89" s="199"/>
      <c r="S89" s="199"/>
      <c r="T89" s="199"/>
      <c r="U89" s="199"/>
      <c r="V89" s="199"/>
      <c r="W89" s="199"/>
      <c r="X89" s="199"/>
      <c r="Y89" s="199"/>
    </row>
    <row r="90" spans="1:25" ht="15.95" customHeight="1" x14ac:dyDescent="0.15">
      <c r="A90" s="199" t="s">
        <v>223</v>
      </c>
      <c r="B90" s="199"/>
      <c r="C90" s="199"/>
      <c r="D90" s="199"/>
      <c r="E90" s="199"/>
      <c r="F90" s="199"/>
      <c r="G90" s="199">
        <f>+' 確認申請書（建築物）'!G139:Y139</f>
        <v>0</v>
      </c>
      <c r="H90" s="199"/>
      <c r="I90" s="199"/>
      <c r="J90" s="199"/>
      <c r="K90" s="199"/>
      <c r="L90" s="199"/>
      <c r="M90" s="199"/>
      <c r="N90" s="199"/>
      <c r="O90" s="199"/>
      <c r="P90" s="199"/>
      <c r="Q90" s="199"/>
      <c r="R90" s="199"/>
      <c r="S90" s="199"/>
      <c r="T90" s="199"/>
      <c r="U90" s="199"/>
      <c r="V90" s="199"/>
      <c r="W90" s="199"/>
      <c r="X90" s="199"/>
      <c r="Y90" s="199"/>
    </row>
    <row r="91" spans="1:25" ht="15.95" customHeight="1" x14ac:dyDescent="0.15">
      <c r="A91" s="199" t="s">
        <v>224</v>
      </c>
      <c r="B91" s="199"/>
      <c r="C91" s="199"/>
      <c r="D91" s="199"/>
      <c r="E91" s="199"/>
      <c r="F91" s="199"/>
      <c r="G91" s="199">
        <f>+' 確認申請書（建築物）'!G140:Y140</f>
        <v>0</v>
      </c>
      <c r="H91" s="199"/>
      <c r="I91" s="199"/>
      <c r="J91" s="199"/>
      <c r="K91" s="199"/>
      <c r="L91" s="199"/>
      <c r="M91" s="199"/>
      <c r="N91" s="199"/>
      <c r="O91" s="199"/>
      <c r="P91" s="199"/>
      <c r="Q91" s="199"/>
      <c r="R91" s="199"/>
      <c r="S91" s="199"/>
      <c r="T91" s="199"/>
      <c r="U91" s="199"/>
      <c r="V91" s="199"/>
      <c r="W91" s="199"/>
      <c r="X91" s="199"/>
      <c r="Y91" s="199"/>
    </row>
    <row r="92" spans="1:25" ht="15.95" customHeight="1" x14ac:dyDescent="0.15">
      <c r="A92" s="199" t="s">
        <v>225</v>
      </c>
      <c r="B92" s="199"/>
      <c r="C92" s="199"/>
      <c r="D92" s="199"/>
      <c r="E92" s="199"/>
      <c r="F92" s="199"/>
      <c r="G92" s="199">
        <f>+' 確認申請書（建築物）'!G141:Y141</f>
        <v>0</v>
      </c>
      <c r="H92" s="199"/>
      <c r="I92" s="199"/>
      <c r="J92" s="199"/>
      <c r="K92" s="199"/>
      <c r="L92" s="199"/>
      <c r="M92" s="199"/>
      <c r="N92" s="199"/>
      <c r="O92" s="199"/>
      <c r="P92" s="199"/>
      <c r="Q92" s="199"/>
      <c r="R92" s="199"/>
      <c r="S92" s="199"/>
      <c r="T92" s="199"/>
      <c r="U92" s="199"/>
      <c r="V92" s="199"/>
      <c r="W92" s="199"/>
      <c r="X92" s="199"/>
      <c r="Y92" s="199"/>
    </row>
    <row r="93" spans="1:25" ht="15.95" customHeight="1" x14ac:dyDescent="0.15">
      <c r="A93" s="199" t="s">
        <v>194</v>
      </c>
      <c r="B93" s="199"/>
      <c r="C93" s="199"/>
      <c r="D93" s="199"/>
      <c r="E93" s="199"/>
      <c r="F93" s="199"/>
      <c r="G93" s="199">
        <f>+' 確認申請書（建築物）'!G142:Y142</f>
        <v>0</v>
      </c>
      <c r="H93" s="199"/>
      <c r="I93" s="199"/>
      <c r="J93" s="199"/>
      <c r="K93" s="199"/>
      <c r="L93" s="199"/>
      <c r="M93" s="199"/>
      <c r="N93" s="199"/>
      <c r="O93" s="199"/>
      <c r="P93" s="199"/>
      <c r="Q93" s="199"/>
      <c r="R93" s="199"/>
      <c r="S93" s="199"/>
      <c r="T93" s="199"/>
      <c r="U93" s="199"/>
      <c r="V93" s="199"/>
      <c r="W93" s="199"/>
      <c r="X93" s="199"/>
      <c r="Y93" s="199"/>
    </row>
    <row r="94" spans="1:25" ht="15.95" customHeight="1" x14ac:dyDescent="0.15">
      <c r="A94" s="199" t="s">
        <v>226</v>
      </c>
      <c r="B94" s="199"/>
      <c r="C94" s="199"/>
      <c r="D94" s="199"/>
      <c r="E94" s="199"/>
      <c r="F94" s="199"/>
      <c r="G94" s="172">
        <f>+' 確認申請書（建築物）'!G143:Y143</f>
        <v>0</v>
      </c>
      <c r="H94" s="172"/>
      <c r="I94" s="172"/>
      <c r="J94" s="172"/>
      <c r="K94" s="172"/>
      <c r="L94" s="172"/>
      <c r="M94" s="172"/>
      <c r="N94" s="172"/>
      <c r="O94" s="172"/>
      <c r="P94" s="172"/>
      <c r="Q94" s="172"/>
      <c r="R94" s="172"/>
      <c r="S94" s="172"/>
      <c r="T94" s="172"/>
      <c r="U94" s="172"/>
      <c r="V94" s="172"/>
      <c r="W94" s="172"/>
      <c r="X94" s="172"/>
      <c r="Y94" s="172"/>
    </row>
    <row r="95" spans="1:25" ht="15.95" customHeight="1" x14ac:dyDescent="0.15">
      <c r="A95" s="199" t="s">
        <v>227</v>
      </c>
      <c r="B95" s="199"/>
      <c r="C95" s="199"/>
      <c r="D95" s="199"/>
      <c r="E95" s="199"/>
      <c r="F95" s="199"/>
      <c r="G95" s="199"/>
      <c r="H95" s="259"/>
      <c r="I95" s="199">
        <f>+' 確認申請書（建築物）'!I144</f>
        <v>0</v>
      </c>
      <c r="J95" s="199"/>
      <c r="K95" s="199"/>
      <c r="L95" s="199"/>
      <c r="M95" s="199"/>
      <c r="N95" s="199"/>
      <c r="O95" s="199"/>
      <c r="P95" s="199"/>
      <c r="Q95" s="199"/>
      <c r="R95" s="199"/>
      <c r="S95" s="199"/>
      <c r="T95" s="199"/>
      <c r="U95" s="199"/>
      <c r="V95" s="199"/>
      <c r="W95" s="199"/>
      <c r="X95" s="199"/>
      <c r="Y95" s="199"/>
    </row>
    <row r="96" spans="1:25" ht="8.1" customHeight="1" x14ac:dyDescent="0.15">
      <c r="A96" s="37"/>
      <c r="B96" s="37"/>
      <c r="C96" s="37"/>
      <c r="D96" s="37"/>
      <c r="E96" s="37"/>
      <c r="F96" s="37"/>
      <c r="G96" s="37"/>
      <c r="H96" s="37"/>
      <c r="I96" s="37"/>
      <c r="J96" s="37"/>
      <c r="K96" s="37"/>
      <c r="L96" s="37"/>
      <c r="M96" s="37"/>
      <c r="N96" s="37"/>
      <c r="O96" s="37"/>
      <c r="P96" s="37"/>
      <c r="Q96" s="37"/>
      <c r="R96" s="37"/>
      <c r="S96" s="37"/>
      <c r="T96" s="37"/>
      <c r="U96" s="37"/>
      <c r="V96" s="37"/>
      <c r="W96" s="37"/>
      <c r="X96" s="37"/>
      <c r="Y96" s="37"/>
    </row>
    <row r="97" spans="1:25" ht="15.95" customHeight="1" x14ac:dyDescent="0.15">
      <c r="A97" s="199" t="s">
        <v>222</v>
      </c>
      <c r="B97" s="199"/>
      <c r="C97" s="199"/>
      <c r="D97" s="199"/>
      <c r="E97" s="199"/>
      <c r="F97" s="199"/>
      <c r="G97" s="199">
        <f>+' 確認申請書（建築物）'!G146:Y146</f>
        <v>0</v>
      </c>
      <c r="H97" s="199"/>
      <c r="I97" s="199"/>
      <c r="J97" s="199"/>
      <c r="K97" s="199"/>
      <c r="L97" s="199"/>
      <c r="M97" s="199"/>
      <c r="N97" s="199"/>
      <c r="O97" s="199"/>
      <c r="P97" s="199"/>
      <c r="Q97" s="199"/>
      <c r="R97" s="199"/>
      <c r="S97" s="199"/>
      <c r="T97" s="199"/>
      <c r="U97" s="199"/>
      <c r="V97" s="199"/>
      <c r="W97" s="199"/>
      <c r="X97" s="199"/>
      <c r="Y97" s="199"/>
    </row>
    <row r="98" spans="1:25" ht="15.95" customHeight="1" x14ac:dyDescent="0.15">
      <c r="A98" s="199" t="s">
        <v>223</v>
      </c>
      <c r="B98" s="199"/>
      <c r="C98" s="199"/>
      <c r="D98" s="199"/>
      <c r="E98" s="199"/>
      <c r="F98" s="199"/>
      <c r="G98" s="199">
        <f>+' 確認申請書（建築物）'!G147:Y147</f>
        <v>0</v>
      </c>
      <c r="H98" s="199"/>
      <c r="I98" s="199"/>
      <c r="J98" s="199"/>
      <c r="K98" s="199"/>
      <c r="L98" s="199"/>
      <c r="M98" s="199"/>
      <c r="N98" s="199"/>
      <c r="O98" s="199"/>
      <c r="P98" s="199"/>
      <c r="Q98" s="199"/>
      <c r="R98" s="199"/>
      <c r="S98" s="199"/>
      <c r="T98" s="199"/>
      <c r="U98" s="199"/>
      <c r="V98" s="199"/>
      <c r="W98" s="199"/>
      <c r="X98" s="199"/>
      <c r="Y98" s="199"/>
    </row>
    <row r="99" spans="1:25" ht="15.95" customHeight="1" x14ac:dyDescent="0.15">
      <c r="A99" s="199" t="s">
        <v>224</v>
      </c>
      <c r="B99" s="199"/>
      <c r="C99" s="199"/>
      <c r="D99" s="199"/>
      <c r="E99" s="199"/>
      <c r="F99" s="199"/>
      <c r="G99" s="199">
        <f>+' 確認申請書（建築物）'!G148:Y148</f>
        <v>0</v>
      </c>
      <c r="H99" s="199"/>
      <c r="I99" s="199"/>
      <c r="J99" s="199"/>
      <c r="K99" s="199"/>
      <c r="L99" s="199"/>
      <c r="M99" s="199"/>
      <c r="N99" s="199"/>
      <c r="O99" s="199"/>
      <c r="P99" s="199"/>
      <c r="Q99" s="199"/>
      <c r="R99" s="199"/>
      <c r="S99" s="199"/>
      <c r="T99" s="199"/>
      <c r="U99" s="199"/>
      <c r="V99" s="199"/>
      <c r="W99" s="199"/>
      <c r="X99" s="199"/>
      <c r="Y99" s="199"/>
    </row>
    <row r="100" spans="1:25" ht="15.95" customHeight="1" x14ac:dyDescent="0.15">
      <c r="A100" s="199" t="s">
        <v>225</v>
      </c>
      <c r="B100" s="199"/>
      <c r="C100" s="199"/>
      <c r="D100" s="199"/>
      <c r="E100" s="199"/>
      <c r="F100" s="199"/>
      <c r="G100" s="199">
        <f>+' 確認申請書（建築物）'!G149:Y149</f>
        <v>0</v>
      </c>
      <c r="H100" s="199"/>
      <c r="I100" s="199"/>
      <c r="J100" s="199"/>
      <c r="K100" s="199"/>
      <c r="L100" s="199"/>
      <c r="M100" s="199"/>
      <c r="N100" s="199"/>
      <c r="O100" s="199"/>
      <c r="P100" s="199"/>
      <c r="Q100" s="199"/>
      <c r="R100" s="199"/>
      <c r="S100" s="199"/>
      <c r="T100" s="199"/>
      <c r="U100" s="199"/>
      <c r="V100" s="199"/>
      <c r="W100" s="199"/>
      <c r="X100" s="199"/>
      <c r="Y100" s="199"/>
    </row>
    <row r="101" spans="1:25" ht="15.95" customHeight="1" x14ac:dyDescent="0.15">
      <c r="A101" s="199" t="s">
        <v>194</v>
      </c>
      <c r="B101" s="199"/>
      <c r="C101" s="199"/>
      <c r="D101" s="199"/>
      <c r="E101" s="199"/>
      <c r="F101" s="199"/>
      <c r="G101" s="199">
        <f>+' 確認申請書（建築物）'!G150:Y150</f>
        <v>0</v>
      </c>
      <c r="H101" s="199"/>
      <c r="I101" s="199"/>
      <c r="J101" s="199"/>
      <c r="K101" s="199"/>
      <c r="L101" s="199"/>
      <c r="M101" s="199"/>
      <c r="N101" s="199"/>
      <c r="O101" s="199"/>
      <c r="P101" s="199"/>
      <c r="Q101" s="199"/>
      <c r="R101" s="199"/>
      <c r="S101" s="199"/>
      <c r="T101" s="199"/>
      <c r="U101" s="199"/>
      <c r="V101" s="199"/>
      <c r="W101" s="199"/>
      <c r="X101" s="199"/>
      <c r="Y101" s="199"/>
    </row>
    <row r="102" spans="1:25" ht="15.95" customHeight="1" x14ac:dyDescent="0.15">
      <c r="A102" s="199" t="s">
        <v>226</v>
      </c>
      <c r="B102" s="199"/>
      <c r="C102" s="199"/>
      <c r="D102" s="199"/>
      <c r="E102" s="199"/>
      <c r="F102" s="199"/>
      <c r="G102" s="172">
        <f>+' 確認申請書（建築物）'!G151:Y151</f>
        <v>0</v>
      </c>
      <c r="H102" s="172"/>
      <c r="I102" s="172"/>
      <c r="J102" s="172"/>
      <c r="K102" s="172"/>
      <c r="L102" s="172"/>
      <c r="M102" s="172"/>
      <c r="N102" s="172"/>
      <c r="O102" s="172"/>
      <c r="P102" s="172"/>
      <c r="Q102" s="172"/>
      <c r="R102" s="172"/>
      <c r="S102" s="172"/>
      <c r="T102" s="172"/>
      <c r="U102" s="172"/>
      <c r="V102" s="172"/>
      <c r="W102" s="172"/>
      <c r="X102" s="172"/>
      <c r="Y102" s="172"/>
    </row>
    <row r="103" spans="1:25" ht="15.95" customHeight="1" x14ac:dyDescent="0.15">
      <c r="A103" s="199" t="s">
        <v>227</v>
      </c>
      <c r="B103" s="199"/>
      <c r="C103" s="199"/>
      <c r="D103" s="199"/>
      <c r="E103" s="199"/>
      <c r="F103" s="199"/>
      <c r="G103" s="199"/>
      <c r="H103" s="259"/>
      <c r="I103" s="199">
        <f>+' 確認申請書（建築物）'!I152</f>
        <v>0</v>
      </c>
      <c r="J103" s="199"/>
      <c r="K103" s="199"/>
      <c r="L103" s="199"/>
      <c r="M103" s="199"/>
      <c r="N103" s="199"/>
      <c r="O103" s="199"/>
      <c r="P103" s="199"/>
      <c r="Q103" s="199"/>
      <c r="R103" s="199"/>
      <c r="S103" s="199"/>
      <c r="T103" s="199"/>
      <c r="U103" s="199"/>
      <c r="V103" s="199"/>
      <c r="W103" s="199"/>
      <c r="X103" s="199"/>
      <c r="Y103" s="199"/>
    </row>
    <row r="104" spans="1:25" ht="8.1" customHeight="1" x14ac:dyDescent="0.15">
      <c r="H104" s="47"/>
      <c r="I104" s="33"/>
      <c r="J104" s="33"/>
      <c r="K104" s="33"/>
      <c r="L104" s="33"/>
      <c r="M104" s="33"/>
      <c r="N104" s="33"/>
      <c r="O104" s="33"/>
      <c r="P104" s="33"/>
      <c r="Q104" s="33"/>
      <c r="R104" s="33"/>
      <c r="S104" s="33"/>
      <c r="T104" s="33"/>
      <c r="U104" s="33"/>
      <c r="V104" s="33"/>
      <c r="W104" s="33"/>
      <c r="X104" s="33"/>
      <c r="Y104" s="33"/>
    </row>
    <row r="105" spans="1:25" ht="15.95" customHeight="1" x14ac:dyDescent="0.15">
      <c r="A105" s="199" t="s">
        <v>222</v>
      </c>
      <c r="B105" s="199"/>
      <c r="C105" s="199"/>
      <c r="D105" s="199"/>
      <c r="E105" s="199"/>
      <c r="F105" s="199"/>
      <c r="G105" s="199">
        <f>+' 確認申請書（建築物）'!G154:Y154</f>
        <v>0</v>
      </c>
      <c r="H105" s="199"/>
      <c r="I105" s="199"/>
      <c r="J105" s="199"/>
      <c r="K105" s="199"/>
      <c r="L105" s="199"/>
      <c r="M105" s="199"/>
      <c r="N105" s="199"/>
      <c r="O105" s="199"/>
      <c r="P105" s="199"/>
      <c r="Q105" s="199"/>
      <c r="R105" s="199"/>
      <c r="S105" s="199"/>
      <c r="T105" s="199"/>
      <c r="U105" s="199"/>
      <c r="V105" s="199"/>
      <c r="W105" s="199"/>
      <c r="X105" s="199"/>
      <c r="Y105" s="199"/>
    </row>
    <row r="106" spans="1:25" ht="15.95" customHeight="1" x14ac:dyDescent="0.15">
      <c r="A106" s="199" t="s">
        <v>223</v>
      </c>
      <c r="B106" s="199"/>
      <c r="C106" s="199"/>
      <c r="D106" s="199"/>
      <c r="E106" s="199"/>
      <c r="F106" s="199"/>
      <c r="G106" s="199">
        <f>+' 確認申請書（建築物）'!G155:Y155</f>
        <v>0</v>
      </c>
      <c r="H106" s="199"/>
      <c r="I106" s="199"/>
      <c r="J106" s="199"/>
      <c r="K106" s="199"/>
      <c r="L106" s="199"/>
      <c r="M106" s="199"/>
      <c r="N106" s="199"/>
      <c r="O106" s="199"/>
      <c r="P106" s="199"/>
      <c r="Q106" s="199"/>
      <c r="R106" s="199"/>
      <c r="S106" s="199"/>
      <c r="T106" s="199"/>
      <c r="U106" s="199"/>
      <c r="V106" s="199"/>
      <c r="W106" s="199"/>
      <c r="X106" s="199"/>
      <c r="Y106" s="199"/>
    </row>
    <row r="107" spans="1:25" ht="15.95" customHeight="1" x14ac:dyDescent="0.15">
      <c r="A107" s="199" t="s">
        <v>224</v>
      </c>
      <c r="B107" s="199"/>
      <c r="C107" s="199"/>
      <c r="D107" s="199"/>
      <c r="E107" s="199"/>
      <c r="F107" s="199"/>
      <c r="G107" s="199">
        <f>+' 確認申請書（建築物）'!G156:Y156</f>
        <v>0</v>
      </c>
      <c r="H107" s="199"/>
      <c r="I107" s="199"/>
      <c r="J107" s="199"/>
      <c r="K107" s="199"/>
      <c r="L107" s="199"/>
      <c r="M107" s="199"/>
      <c r="N107" s="199"/>
      <c r="O107" s="199"/>
      <c r="P107" s="199"/>
      <c r="Q107" s="199"/>
      <c r="R107" s="199"/>
      <c r="S107" s="199"/>
      <c r="T107" s="199"/>
      <c r="U107" s="199"/>
      <c r="V107" s="199"/>
      <c r="W107" s="199"/>
      <c r="X107" s="199"/>
      <c r="Y107" s="199"/>
    </row>
    <row r="108" spans="1:25" ht="15.95" customHeight="1" x14ac:dyDescent="0.15">
      <c r="A108" s="199" t="s">
        <v>225</v>
      </c>
      <c r="B108" s="199"/>
      <c r="C108" s="199"/>
      <c r="D108" s="199"/>
      <c r="E108" s="199"/>
      <c r="F108" s="199"/>
      <c r="G108" s="199">
        <f>+' 確認申請書（建築物）'!G157:Y157</f>
        <v>0</v>
      </c>
      <c r="H108" s="199"/>
      <c r="I108" s="199"/>
      <c r="J108" s="199"/>
      <c r="K108" s="199"/>
      <c r="L108" s="199"/>
      <c r="M108" s="199"/>
      <c r="N108" s="199"/>
      <c r="O108" s="199"/>
      <c r="P108" s="199"/>
      <c r="Q108" s="199"/>
      <c r="R108" s="199"/>
      <c r="S108" s="199"/>
      <c r="T108" s="199"/>
      <c r="U108" s="199"/>
      <c r="V108" s="199"/>
      <c r="W108" s="199"/>
      <c r="X108" s="199"/>
      <c r="Y108" s="199"/>
    </row>
    <row r="109" spans="1:25" ht="15.95" customHeight="1" x14ac:dyDescent="0.15">
      <c r="A109" s="199" t="s">
        <v>194</v>
      </c>
      <c r="B109" s="199"/>
      <c r="C109" s="199"/>
      <c r="D109" s="199"/>
      <c r="E109" s="199"/>
      <c r="F109" s="199"/>
      <c r="G109" s="199">
        <f>+' 確認申請書（建築物）'!G158:Y158</f>
        <v>0</v>
      </c>
      <c r="H109" s="199"/>
      <c r="I109" s="199"/>
      <c r="J109" s="199"/>
      <c r="K109" s="199"/>
      <c r="L109" s="199"/>
      <c r="M109" s="199"/>
      <c r="N109" s="199"/>
      <c r="O109" s="199"/>
      <c r="P109" s="199"/>
      <c r="Q109" s="199"/>
      <c r="R109" s="199"/>
      <c r="S109" s="199"/>
      <c r="T109" s="199"/>
      <c r="U109" s="199"/>
      <c r="V109" s="199"/>
      <c r="W109" s="199"/>
      <c r="X109" s="199"/>
      <c r="Y109" s="199"/>
    </row>
    <row r="110" spans="1:25" ht="15.95" customHeight="1" x14ac:dyDescent="0.15">
      <c r="A110" s="199" t="s">
        <v>226</v>
      </c>
      <c r="B110" s="199"/>
      <c r="C110" s="199"/>
      <c r="D110" s="199"/>
      <c r="E110" s="199"/>
      <c r="F110" s="199"/>
      <c r="G110" s="172">
        <f>+' 確認申請書（建築物）'!G159:Y159</f>
        <v>0</v>
      </c>
      <c r="H110" s="172"/>
      <c r="I110" s="172"/>
      <c r="J110" s="172"/>
      <c r="K110" s="172"/>
      <c r="L110" s="172"/>
      <c r="M110" s="172"/>
      <c r="N110" s="172"/>
      <c r="O110" s="172"/>
      <c r="P110" s="172"/>
      <c r="Q110" s="172"/>
      <c r="R110" s="172"/>
      <c r="S110" s="172"/>
      <c r="T110" s="172"/>
      <c r="U110" s="172"/>
      <c r="V110" s="172"/>
      <c r="W110" s="172"/>
      <c r="X110" s="172"/>
      <c r="Y110" s="172"/>
    </row>
    <row r="111" spans="1:25" ht="15.95" customHeight="1" x14ac:dyDescent="0.15">
      <c r="A111" s="199" t="s">
        <v>227</v>
      </c>
      <c r="B111" s="199"/>
      <c r="C111" s="199"/>
      <c r="D111" s="199"/>
      <c r="E111" s="199"/>
      <c r="F111" s="199"/>
      <c r="G111" s="199"/>
      <c r="H111" s="259"/>
      <c r="I111" s="199">
        <f>+' 確認申請書（建築物）'!I160</f>
        <v>0</v>
      </c>
      <c r="J111" s="199"/>
      <c r="K111" s="199"/>
      <c r="L111" s="199"/>
      <c r="M111" s="199"/>
      <c r="N111" s="199"/>
      <c r="O111" s="199"/>
      <c r="P111" s="199"/>
      <c r="Q111" s="199"/>
      <c r="R111" s="199"/>
      <c r="S111" s="199"/>
      <c r="T111" s="199"/>
      <c r="U111" s="199"/>
      <c r="V111" s="199"/>
      <c r="W111" s="199"/>
      <c r="X111" s="199"/>
      <c r="Y111" s="199"/>
    </row>
    <row r="112" spans="1:25" ht="15.95" customHeight="1" x14ac:dyDescent="0.15">
      <c r="A112" s="170" t="s">
        <v>229</v>
      </c>
      <c r="B112" s="17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170"/>
      <c r="Y112" s="170"/>
    </row>
    <row r="113" spans="1:25" ht="15.95" customHeight="1" x14ac:dyDescent="0.15">
      <c r="A113" s="172" t="s">
        <v>14</v>
      </c>
      <c r="B113" s="172"/>
      <c r="C113" s="172"/>
      <c r="D113" s="172"/>
      <c r="E113" s="172"/>
      <c r="F113" s="172"/>
      <c r="G113" s="172"/>
      <c r="H113" s="172"/>
      <c r="I113" s="172"/>
      <c r="J113" s="172"/>
      <c r="K113" s="172"/>
      <c r="L113" s="172"/>
      <c r="M113" s="172"/>
      <c r="N113" s="172"/>
      <c r="O113" s="172"/>
      <c r="P113" s="172"/>
      <c r="Q113" s="172"/>
      <c r="R113" s="172"/>
      <c r="S113" s="172"/>
      <c r="T113" s="172"/>
      <c r="U113" s="172"/>
      <c r="V113" s="172"/>
      <c r="W113" s="172"/>
      <c r="X113" s="172"/>
      <c r="Y113" s="172"/>
    </row>
    <row r="114" spans="1:25" ht="15.95" customHeight="1" x14ac:dyDescent="0.15">
      <c r="A114" s="172" t="s">
        <v>210</v>
      </c>
      <c r="B114" s="172"/>
      <c r="C114" s="172"/>
      <c r="D114" s="172"/>
      <c r="E114" s="172"/>
      <c r="F114" s="172"/>
      <c r="G114" s="34" t="s">
        <v>126</v>
      </c>
      <c r="H114" s="257">
        <f>+' 確認申請書（建築物）'!H163:I163</f>
        <v>0</v>
      </c>
      <c r="I114" s="257"/>
      <c r="J114" s="37" t="s">
        <v>127</v>
      </c>
      <c r="K114" s="37"/>
      <c r="L114" s="37"/>
      <c r="M114" s="34" t="s">
        <v>126</v>
      </c>
      <c r="N114" s="159">
        <f>+' 確認申請書（建築物）'!N163:O163</f>
        <v>0</v>
      </c>
      <c r="O114" s="159"/>
      <c r="P114" s="199" t="s">
        <v>130</v>
      </c>
      <c r="Q114" s="199"/>
      <c r="R114" s="199"/>
      <c r="S114" s="159">
        <f>+' 確認申請書（建築物）'!S163:X163</f>
        <v>0</v>
      </c>
      <c r="T114" s="159"/>
      <c r="U114" s="159"/>
      <c r="V114" s="159"/>
      <c r="W114" s="159"/>
      <c r="X114" s="159"/>
      <c r="Y114" s="37" t="s">
        <v>128</v>
      </c>
    </row>
    <row r="115" spans="1:25" ht="15.95" customHeight="1" x14ac:dyDescent="0.15">
      <c r="A115" s="172" t="s">
        <v>191</v>
      </c>
      <c r="B115" s="172"/>
      <c r="C115" s="172"/>
      <c r="D115" s="172"/>
      <c r="E115" s="172"/>
      <c r="F115" s="172"/>
      <c r="G115" s="258">
        <f>' 確認申請書（建築物）'!G164:Y164</f>
        <v>0</v>
      </c>
      <c r="H115" s="258"/>
      <c r="I115" s="258"/>
      <c r="J115" s="258"/>
      <c r="K115" s="258"/>
      <c r="L115" s="258"/>
      <c r="M115" s="258"/>
      <c r="N115" s="258"/>
      <c r="O115" s="258"/>
      <c r="P115" s="258"/>
      <c r="Q115" s="258"/>
      <c r="R115" s="258"/>
      <c r="S115" s="258"/>
      <c r="T115" s="258"/>
      <c r="U115" s="258"/>
      <c r="V115" s="258"/>
      <c r="W115" s="258"/>
      <c r="X115" s="258"/>
      <c r="Y115" s="258"/>
    </row>
    <row r="116" spans="1:25" ht="15.95" customHeight="1" x14ac:dyDescent="0.15">
      <c r="A116" s="172" t="s">
        <v>201</v>
      </c>
      <c r="B116" s="172"/>
      <c r="C116" s="172"/>
      <c r="D116" s="172"/>
      <c r="E116" s="172"/>
      <c r="F116" s="172"/>
      <c r="G116" s="34" t="s">
        <v>126</v>
      </c>
      <c r="H116" s="159">
        <f>+' 確認申請書（建築物）'!H165:I165</f>
        <v>0</v>
      </c>
      <c r="I116" s="159"/>
      <c r="J116" s="37" t="s">
        <v>131</v>
      </c>
      <c r="K116" s="37"/>
      <c r="L116" s="37"/>
      <c r="M116" s="37"/>
      <c r="N116" s="34" t="s">
        <v>126</v>
      </c>
      <c r="O116" s="159">
        <f>+' 確認申請書（建築物）'!O165:P165</f>
        <v>0</v>
      </c>
      <c r="P116" s="159"/>
      <c r="Q116" s="172" t="s">
        <v>129</v>
      </c>
      <c r="R116" s="172"/>
      <c r="S116" s="172"/>
      <c r="T116" s="172"/>
      <c r="U116" s="159">
        <f>+' 確認申請書（建築物）'!U165:X165</f>
        <v>0</v>
      </c>
      <c r="V116" s="159"/>
      <c r="W116" s="159"/>
      <c r="X116" s="159"/>
      <c r="Y116" s="37" t="s">
        <v>128</v>
      </c>
    </row>
    <row r="117" spans="1:25" ht="15.95" customHeight="1" x14ac:dyDescent="0.15">
      <c r="A117" s="172"/>
      <c r="B117" s="172"/>
      <c r="C117" s="172"/>
      <c r="D117" s="172"/>
      <c r="E117" s="172"/>
      <c r="F117" s="172"/>
      <c r="G117" s="159">
        <f>' 確認申請書（建築物）'!G166:Y166</f>
        <v>0</v>
      </c>
      <c r="H117" s="159"/>
      <c r="I117" s="159"/>
      <c r="J117" s="159"/>
      <c r="K117" s="159"/>
      <c r="L117" s="159"/>
      <c r="M117" s="159"/>
      <c r="N117" s="159"/>
      <c r="O117" s="159"/>
      <c r="P117" s="159"/>
      <c r="Q117" s="159"/>
      <c r="R117" s="159"/>
      <c r="S117" s="159"/>
      <c r="T117" s="159"/>
      <c r="U117" s="159"/>
      <c r="V117" s="159"/>
      <c r="W117" s="159"/>
      <c r="X117" s="159"/>
      <c r="Y117" s="159"/>
    </row>
    <row r="118" spans="1:25" ht="15.95" customHeight="1" x14ac:dyDescent="0.15">
      <c r="A118" s="172" t="s">
        <v>205</v>
      </c>
      <c r="B118" s="172"/>
      <c r="C118" s="172"/>
      <c r="D118" s="172"/>
      <c r="E118" s="172"/>
      <c r="F118" s="172"/>
      <c r="G118" s="199">
        <f>+' 確認申請書（建築物）'!G167:Y167</f>
        <v>0</v>
      </c>
      <c r="H118" s="199"/>
      <c r="I118" s="199"/>
      <c r="J118" s="199"/>
      <c r="K118" s="199"/>
      <c r="L118" s="199"/>
      <c r="M118" s="199"/>
      <c r="N118" s="199"/>
      <c r="O118" s="199"/>
      <c r="P118" s="199"/>
      <c r="Q118" s="199"/>
      <c r="R118" s="199"/>
      <c r="S118" s="199"/>
      <c r="T118" s="199"/>
      <c r="U118" s="199"/>
      <c r="V118" s="199"/>
      <c r="W118" s="199"/>
      <c r="X118" s="199"/>
      <c r="Y118" s="199"/>
    </row>
    <row r="119" spans="1:25" ht="15.95" customHeight="1" x14ac:dyDescent="0.15">
      <c r="A119" s="172" t="s">
        <v>206</v>
      </c>
      <c r="B119" s="172"/>
      <c r="C119" s="172"/>
      <c r="D119" s="172"/>
      <c r="E119" s="172"/>
      <c r="F119" s="172"/>
      <c r="G119" s="199">
        <f>+' 確認申請書（建築物）'!G168:Y168</f>
        <v>0</v>
      </c>
      <c r="H119" s="199"/>
      <c r="I119" s="199"/>
      <c r="J119" s="199"/>
      <c r="K119" s="199"/>
      <c r="L119" s="199"/>
      <c r="M119" s="199"/>
      <c r="N119" s="199"/>
      <c r="O119" s="199"/>
      <c r="P119" s="199"/>
      <c r="Q119" s="199"/>
      <c r="R119" s="199"/>
      <c r="S119" s="199"/>
      <c r="T119" s="199"/>
      <c r="U119" s="199"/>
      <c r="V119" s="199"/>
      <c r="W119" s="199"/>
      <c r="X119" s="199"/>
      <c r="Y119" s="199"/>
    </row>
    <row r="120" spans="1:25" ht="15.95" customHeight="1" x14ac:dyDescent="0.15">
      <c r="A120" s="172" t="s">
        <v>207</v>
      </c>
      <c r="B120" s="172"/>
      <c r="C120" s="172"/>
      <c r="D120" s="172"/>
      <c r="E120" s="172"/>
      <c r="F120" s="172"/>
      <c r="G120" s="199">
        <f>+' 確認申請書（建築物）'!G169:Y169</f>
        <v>0</v>
      </c>
      <c r="H120" s="199"/>
      <c r="I120" s="199"/>
      <c r="J120" s="199"/>
      <c r="K120" s="199"/>
      <c r="L120" s="199"/>
      <c r="M120" s="199"/>
      <c r="N120" s="199"/>
      <c r="O120" s="199"/>
      <c r="P120" s="199"/>
      <c r="Q120" s="199"/>
      <c r="R120" s="199"/>
      <c r="S120" s="199"/>
      <c r="T120" s="199"/>
      <c r="U120" s="199"/>
      <c r="V120" s="199"/>
      <c r="W120" s="199"/>
      <c r="X120" s="199"/>
      <c r="Y120" s="199"/>
    </row>
    <row r="121" spans="1:25" ht="15.95" customHeight="1" x14ac:dyDescent="0.15">
      <c r="A121" s="172" t="s">
        <v>230</v>
      </c>
      <c r="B121" s="172"/>
      <c r="C121" s="172"/>
      <c r="D121" s="172"/>
      <c r="E121" s="172"/>
      <c r="F121" s="172"/>
      <c r="G121" s="172"/>
      <c r="H121" s="172"/>
      <c r="I121" s="199">
        <f>+' 確認申請書（建築物）'!I170:Y170</f>
        <v>0</v>
      </c>
      <c r="J121" s="199"/>
      <c r="K121" s="199"/>
      <c r="L121" s="199"/>
      <c r="M121" s="199"/>
      <c r="N121" s="199"/>
      <c r="O121" s="199"/>
      <c r="P121" s="199"/>
      <c r="Q121" s="199"/>
      <c r="R121" s="199"/>
      <c r="S121" s="199"/>
      <c r="T121" s="199"/>
      <c r="U121" s="199"/>
      <c r="V121" s="199"/>
      <c r="W121" s="199"/>
      <c r="X121" s="199"/>
      <c r="Y121" s="199"/>
    </row>
    <row r="122" spans="1:25" ht="15.95" customHeight="1" x14ac:dyDescent="0.15">
      <c r="A122" s="172"/>
      <c r="B122" s="172"/>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row>
    <row r="123" spans="1:25" ht="15.95" customHeight="1" x14ac:dyDescent="0.15">
      <c r="A123" s="172" t="s">
        <v>15</v>
      </c>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row>
    <row r="124" spans="1:25" ht="15.95" customHeight="1" x14ac:dyDescent="0.15">
      <c r="A124" s="172" t="s">
        <v>210</v>
      </c>
      <c r="B124" s="172"/>
      <c r="C124" s="172"/>
      <c r="D124" s="172"/>
      <c r="E124" s="172"/>
      <c r="F124" s="172"/>
      <c r="G124" s="34" t="s">
        <v>126</v>
      </c>
      <c r="H124" s="257">
        <f>+' 確認申請書（建築物）'!H173:I173</f>
        <v>0</v>
      </c>
      <c r="I124" s="257"/>
      <c r="J124" s="37" t="s">
        <v>127</v>
      </c>
      <c r="K124" s="37"/>
      <c r="L124" s="37"/>
      <c r="M124" s="34" t="s">
        <v>126</v>
      </c>
      <c r="N124" s="159">
        <f>+' 確認申請書（建築物）'!N173:O173</f>
        <v>0</v>
      </c>
      <c r="O124" s="159"/>
      <c r="P124" s="199" t="s">
        <v>130</v>
      </c>
      <c r="Q124" s="199"/>
      <c r="R124" s="199"/>
      <c r="S124" s="159">
        <f>+' 確認申請書（建築物）'!S173:X173</f>
        <v>0</v>
      </c>
      <c r="T124" s="159"/>
      <c r="U124" s="159"/>
      <c r="V124" s="159"/>
      <c r="W124" s="159"/>
      <c r="X124" s="159"/>
      <c r="Y124" s="37" t="s">
        <v>128</v>
      </c>
    </row>
    <row r="125" spans="1:25" ht="15.95" customHeight="1" x14ac:dyDescent="0.15">
      <c r="A125" s="172" t="s">
        <v>191</v>
      </c>
      <c r="B125" s="172"/>
      <c r="C125" s="172"/>
      <c r="D125" s="172"/>
      <c r="E125" s="172"/>
      <c r="F125" s="172"/>
      <c r="G125" s="258">
        <f>' 確認申請書（建築物）'!G174:Y174</f>
        <v>0</v>
      </c>
      <c r="H125" s="258"/>
      <c r="I125" s="258"/>
      <c r="J125" s="258"/>
      <c r="K125" s="258"/>
      <c r="L125" s="258"/>
      <c r="M125" s="258"/>
      <c r="N125" s="258"/>
      <c r="O125" s="258"/>
      <c r="P125" s="258"/>
      <c r="Q125" s="258"/>
      <c r="R125" s="258"/>
      <c r="S125" s="258"/>
      <c r="T125" s="258"/>
      <c r="U125" s="258"/>
      <c r="V125" s="258"/>
      <c r="W125" s="258"/>
      <c r="X125" s="258"/>
      <c r="Y125" s="258"/>
    </row>
    <row r="126" spans="1:25" ht="15.95" customHeight="1" x14ac:dyDescent="0.15">
      <c r="A126" s="172" t="s">
        <v>201</v>
      </c>
      <c r="B126" s="172"/>
      <c r="C126" s="172"/>
      <c r="D126" s="172"/>
      <c r="E126" s="172"/>
      <c r="F126" s="172"/>
      <c r="G126" s="34" t="s">
        <v>126</v>
      </c>
      <c r="H126" s="159">
        <f>+' 確認申請書（建築物）'!H175:I175</f>
        <v>0</v>
      </c>
      <c r="I126" s="159"/>
      <c r="J126" s="37" t="s">
        <v>131</v>
      </c>
      <c r="K126" s="37"/>
      <c r="L126" s="37"/>
      <c r="M126" s="37"/>
      <c r="N126" s="34" t="s">
        <v>126</v>
      </c>
      <c r="O126" s="159">
        <f>+' 確認申請書（建築物）'!O175:P175</f>
        <v>0</v>
      </c>
      <c r="P126" s="159"/>
      <c r="Q126" s="172" t="s">
        <v>129</v>
      </c>
      <c r="R126" s="172"/>
      <c r="S126" s="172"/>
      <c r="T126" s="172"/>
      <c r="U126" s="159">
        <f>+' 確認申請書（建築物）'!U175:X175</f>
        <v>0</v>
      </c>
      <c r="V126" s="159"/>
      <c r="W126" s="159"/>
      <c r="X126" s="159"/>
      <c r="Y126" s="37" t="s">
        <v>128</v>
      </c>
    </row>
    <row r="127" spans="1:25" ht="15.95" customHeight="1" x14ac:dyDescent="0.15">
      <c r="A127" s="172"/>
      <c r="B127" s="172"/>
      <c r="C127" s="172"/>
      <c r="D127" s="172"/>
      <c r="E127" s="172"/>
      <c r="F127" s="172"/>
      <c r="G127" s="159">
        <f>' 確認申請書（建築物）'!G176:Y176</f>
        <v>0</v>
      </c>
      <c r="H127" s="159"/>
      <c r="I127" s="159"/>
      <c r="J127" s="159"/>
      <c r="K127" s="159"/>
      <c r="L127" s="159"/>
      <c r="M127" s="159"/>
      <c r="N127" s="159"/>
      <c r="O127" s="159"/>
      <c r="P127" s="159"/>
      <c r="Q127" s="159"/>
      <c r="R127" s="159"/>
      <c r="S127" s="159"/>
      <c r="T127" s="159"/>
      <c r="U127" s="159"/>
      <c r="V127" s="159"/>
      <c r="W127" s="159"/>
      <c r="X127" s="159"/>
      <c r="Y127" s="159"/>
    </row>
    <row r="128" spans="1:25" ht="15.95" customHeight="1" x14ac:dyDescent="0.15">
      <c r="A128" s="172" t="s">
        <v>205</v>
      </c>
      <c r="B128" s="172"/>
      <c r="C128" s="172"/>
      <c r="D128" s="172"/>
      <c r="E128" s="172"/>
      <c r="F128" s="172"/>
      <c r="G128" s="199">
        <f>+' 確認申請書（建築物）'!G177:Y177</f>
        <v>0</v>
      </c>
      <c r="H128" s="199"/>
      <c r="I128" s="199"/>
      <c r="J128" s="199"/>
      <c r="K128" s="199"/>
      <c r="L128" s="199"/>
      <c r="M128" s="199"/>
      <c r="N128" s="199"/>
      <c r="O128" s="199"/>
      <c r="P128" s="199"/>
      <c r="Q128" s="199"/>
      <c r="R128" s="199"/>
      <c r="S128" s="199"/>
      <c r="T128" s="199"/>
      <c r="U128" s="199"/>
      <c r="V128" s="199"/>
      <c r="W128" s="199"/>
      <c r="X128" s="199"/>
      <c r="Y128" s="199"/>
    </row>
    <row r="129" spans="1:25" ht="15.95" customHeight="1" x14ac:dyDescent="0.15">
      <c r="A129" s="172" t="s">
        <v>206</v>
      </c>
      <c r="B129" s="172"/>
      <c r="C129" s="172"/>
      <c r="D129" s="172"/>
      <c r="E129" s="172"/>
      <c r="F129" s="172"/>
      <c r="G129" s="199">
        <f>+' 確認申請書（建築物）'!G178:Y178</f>
        <v>0</v>
      </c>
      <c r="H129" s="199"/>
      <c r="I129" s="199"/>
      <c r="J129" s="199"/>
      <c r="K129" s="199"/>
      <c r="L129" s="199"/>
      <c r="M129" s="199"/>
      <c r="N129" s="199"/>
      <c r="O129" s="199"/>
      <c r="P129" s="199"/>
      <c r="Q129" s="199"/>
      <c r="R129" s="199"/>
      <c r="S129" s="199"/>
      <c r="T129" s="199"/>
      <c r="U129" s="199"/>
      <c r="V129" s="199"/>
      <c r="W129" s="199"/>
      <c r="X129" s="199"/>
      <c r="Y129" s="199"/>
    </row>
    <row r="130" spans="1:25" ht="15.95" customHeight="1" x14ac:dyDescent="0.15">
      <c r="A130" s="172" t="s">
        <v>207</v>
      </c>
      <c r="B130" s="172"/>
      <c r="C130" s="172"/>
      <c r="D130" s="172"/>
      <c r="E130" s="172"/>
      <c r="F130" s="172"/>
      <c r="G130" s="199">
        <f>+' 確認申請書（建築物）'!G179:Y179</f>
        <v>0</v>
      </c>
      <c r="H130" s="199"/>
      <c r="I130" s="199"/>
      <c r="J130" s="199"/>
      <c r="K130" s="199"/>
      <c r="L130" s="199"/>
      <c r="M130" s="199"/>
      <c r="N130" s="199"/>
      <c r="O130" s="199"/>
      <c r="P130" s="199"/>
      <c r="Q130" s="199"/>
      <c r="R130" s="199"/>
      <c r="S130" s="199"/>
      <c r="T130" s="199"/>
      <c r="U130" s="199"/>
      <c r="V130" s="199"/>
      <c r="W130" s="199"/>
      <c r="X130" s="199"/>
      <c r="Y130" s="199"/>
    </row>
    <row r="131" spans="1:25" ht="15.95" customHeight="1" x14ac:dyDescent="0.15">
      <c r="A131" s="172" t="s">
        <v>230</v>
      </c>
      <c r="B131" s="172"/>
      <c r="C131" s="172"/>
      <c r="D131" s="172"/>
      <c r="E131" s="172"/>
      <c r="F131" s="172"/>
      <c r="G131" s="172"/>
      <c r="H131" s="172"/>
      <c r="I131" s="199">
        <f>+' 確認申請書（建築物）'!I180:Y180</f>
        <v>0</v>
      </c>
      <c r="J131" s="199"/>
      <c r="K131" s="199"/>
      <c r="L131" s="199"/>
      <c r="M131" s="199"/>
      <c r="N131" s="199"/>
      <c r="O131" s="199"/>
      <c r="P131" s="199"/>
      <c r="Q131" s="199"/>
      <c r="R131" s="199"/>
      <c r="S131" s="199"/>
      <c r="T131" s="199"/>
      <c r="U131" s="199"/>
      <c r="V131" s="199"/>
      <c r="W131" s="199"/>
      <c r="X131" s="199"/>
      <c r="Y131" s="199"/>
    </row>
    <row r="132" spans="1:25" ht="15.95" customHeight="1" x14ac:dyDescent="0.15">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row>
    <row r="133" spans="1:25" ht="15.95" customHeight="1" x14ac:dyDescent="0.15">
      <c r="A133" s="172" t="s">
        <v>210</v>
      </c>
      <c r="B133" s="172"/>
      <c r="C133" s="172"/>
      <c r="D133" s="172"/>
      <c r="E133" s="172"/>
      <c r="F133" s="172"/>
      <c r="G133" s="34" t="s">
        <v>126</v>
      </c>
      <c r="H133" s="257">
        <f>+' 確認申請書（建築物）'!H182:I182</f>
        <v>0</v>
      </c>
      <c r="I133" s="257"/>
      <c r="J133" s="37" t="s">
        <v>127</v>
      </c>
      <c r="K133" s="37"/>
      <c r="L133" s="37"/>
      <c r="M133" s="34" t="s">
        <v>126</v>
      </c>
      <c r="N133" s="159">
        <f>+' 確認申請書（建築物）'!N182:O182</f>
        <v>0</v>
      </c>
      <c r="O133" s="159"/>
      <c r="P133" s="199" t="s">
        <v>130</v>
      </c>
      <c r="Q133" s="199"/>
      <c r="R133" s="199"/>
      <c r="S133" s="159">
        <f>+' 確認申請書（建築物）'!S182:X182</f>
        <v>0</v>
      </c>
      <c r="T133" s="159"/>
      <c r="U133" s="159"/>
      <c r="V133" s="159"/>
      <c r="W133" s="159"/>
      <c r="X133" s="159"/>
      <c r="Y133" s="37" t="s">
        <v>128</v>
      </c>
    </row>
    <row r="134" spans="1:25" ht="15.95" customHeight="1" x14ac:dyDescent="0.15">
      <c r="A134" s="172" t="s">
        <v>191</v>
      </c>
      <c r="B134" s="172"/>
      <c r="C134" s="172"/>
      <c r="D134" s="172"/>
      <c r="E134" s="172"/>
      <c r="F134" s="172"/>
      <c r="G134" s="258">
        <f>' 確認申請書（建築物）'!G183:Y183</f>
        <v>0</v>
      </c>
      <c r="H134" s="258"/>
      <c r="I134" s="258"/>
      <c r="J134" s="258"/>
      <c r="K134" s="258"/>
      <c r="L134" s="258"/>
      <c r="M134" s="258"/>
      <c r="N134" s="258"/>
      <c r="O134" s="258"/>
      <c r="P134" s="258"/>
      <c r="Q134" s="258"/>
      <c r="R134" s="258"/>
      <c r="S134" s="258"/>
      <c r="T134" s="258"/>
      <c r="U134" s="258"/>
      <c r="V134" s="258"/>
      <c r="W134" s="258"/>
      <c r="X134" s="258"/>
      <c r="Y134" s="258"/>
    </row>
    <row r="135" spans="1:25" ht="15.95" customHeight="1" x14ac:dyDescent="0.15">
      <c r="A135" s="172" t="s">
        <v>201</v>
      </c>
      <c r="B135" s="172"/>
      <c r="C135" s="172"/>
      <c r="D135" s="172"/>
      <c r="E135" s="172"/>
      <c r="F135" s="172"/>
      <c r="G135" s="34" t="s">
        <v>126</v>
      </c>
      <c r="H135" s="159">
        <f>+' 確認申請書（建築物）'!H184:I184</f>
        <v>0</v>
      </c>
      <c r="I135" s="159"/>
      <c r="J135" s="37" t="s">
        <v>131</v>
      </c>
      <c r="K135" s="37"/>
      <c r="L135" s="37"/>
      <c r="M135" s="37"/>
      <c r="N135" s="34" t="s">
        <v>126</v>
      </c>
      <c r="O135" s="159">
        <f>+' 確認申請書（建築物）'!O184:P184</f>
        <v>0</v>
      </c>
      <c r="P135" s="159"/>
      <c r="Q135" s="172" t="s">
        <v>129</v>
      </c>
      <c r="R135" s="172"/>
      <c r="S135" s="172"/>
      <c r="T135" s="172"/>
      <c r="U135" s="159">
        <f>+' 確認申請書（建築物）'!U184:X184</f>
        <v>0</v>
      </c>
      <c r="V135" s="159"/>
      <c r="W135" s="159"/>
      <c r="X135" s="159"/>
      <c r="Y135" s="37" t="s">
        <v>128</v>
      </c>
    </row>
    <row r="136" spans="1:25" ht="15.95" customHeight="1" x14ac:dyDescent="0.15">
      <c r="A136" s="172"/>
      <c r="B136" s="172"/>
      <c r="C136" s="172"/>
      <c r="D136" s="172"/>
      <c r="E136" s="172"/>
      <c r="F136" s="172"/>
      <c r="G136" s="159">
        <f>' 確認申請書（建築物）'!G185:Y185</f>
        <v>0</v>
      </c>
      <c r="H136" s="159"/>
      <c r="I136" s="159"/>
      <c r="J136" s="159"/>
      <c r="K136" s="159"/>
      <c r="L136" s="159"/>
      <c r="M136" s="159"/>
      <c r="N136" s="159"/>
      <c r="O136" s="159"/>
      <c r="P136" s="159"/>
      <c r="Q136" s="159"/>
      <c r="R136" s="159"/>
      <c r="S136" s="159"/>
      <c r="T136" s="159"/>
      <c r="U136" s="159"/>
      <c r="V136" s="159"/>
      <c r="W136" s="159"/>
      <c r="X136" s="159"/>
      <c r="Y136" s="159"/>
    </row>
    <row r="137" spans="1:25" ht="15.95" customHeight="1" x14ac:dyDescent="0.15">
      <c r="A137" s="172" t="s">
        <v>205</v>
      </c>
      <c r="B137" s="172"/>
      <c r="C137" s="172"/>
      <c r="D137" s="172"/>
      <c r="E137" s="172"/>
      <c r="F137" s="172"/>
      <c r="G137" s="199">
        <f>+' 確認申請書（建築物）'!G186:Y186</f>
        <v>0</v>
      </c>
      <c r="H137" s="199"/>
      <c r="I137" s="199"/>
      <c r="J137" s="199"/>
      <c r="K137" s="199"/>
      <c r="L137" s="199"/>
      <c r="M137" s="199"/>
      <c r="N137" s="199"/>
      <c r="O137" s="199"/>
      <c r="P137" s="199"/>
      <c r="Q137" s="199"/>
      <c r="R137" s="199"/>
      <c r="S137" s="199"/>
      <c r="T137" s="199"/>
      <c r="U137" s="199"/>
      <c r="V137" s="199"/>
      <c r="W137" s="199"/>
      <c r="X137" s="199"/>
      <c r="Y137" s="199"/>
    </row>
    <row r="138" spans="1:25" ht="15.95" customHeight="1" x14ac:dyDescent="0.15">
      <c r="A138" s="172" t="s">
        <v>206</v>
      </c>
      <c r="B138" s="172"/>
      <c r="C138" s="172"/>
      <c r="D138" s="172"/>
      <c r="E138" s="172"/>
      <c r="F138" s="172"/>
      <c r="G138" s="199">
        <f>+' 確認申請書（建築物）'!G187:Y187</f>
        <v>0</v>
      </c>
      <c r="H138" s="199"/>
      <c r="I138" s="199"/>
      <c r="J138" s="199"/>
      <c r="K138" s="199"/>
      <c r="L138" s="199"/>
      <c r="M138" s="199"/>
      <c r="N138" s="199"/>
      <c r="O138" s="199"/>
      <c r="P138" s="199"/>
      <c r="Q138" s="199"/>
      <c r="R138" s="199"/>
      <c r="S138" s="199"/>
      <c r="T138" s="199"/>
      <c r="U138" s="199"/>
      <c r="V138" s="199"/>
      <c r="W138" s="199"/>
      <c r="X138" s="199"/>
      <c r="Y138" s="199"/>
    </row>
    <row r="139" spans="1:25" ht="15.95" customHeight="1" x14ac:dyDescent="0.15">
      <c r="A139" s="172" t="s">
        <v>207</v>
      </c>
      <c r="B139" s="172"/>
      <c r="C139" s="172"/>
      <c r="D139" s="172"/>
      <c r="E139" s="172"/>
      <c r="F139" s="172"/>
      <c r="G139" s="199">
        <f>+' 確認申請書（建築物）'!G188:Y188</f>
        <v>0</v>
      </c>
      <c r="H139" s="199"/>
      <c r="I139" s="199"/>
      <c r="J139" s="199"/>
      <c r="K139" s="199"/>
      <c r="L139" s="199"/>
      <c r="M139" s="199"/>
      <c r="N139" s="199"/>
      <c r="O139" s="199"/>
      <c r="P139" s="199"/>
      <c r="Q139" s="199"/>
      <c r="R139" s="199"/>
      <c r="S139" s="199"/>
      <c r="T139" s="199"/>
      <c r="U139" s="199"/>
      <c r="V139" s="199"/>
      <c r="W139" s="199"/>
      <c r="X139" s="199"/>
      <c r="Y139" s="199"/>
    </row>
    <row r="140" spans="1:25" ht="15.95" customHeight="1" x14ac:dyDescent="0.15">
      <c r="A140" s="172" t="s">
        <v>230</v>
      </c>
      <c r="B140" s="172"/>
      <c r="C140" s="172"/>
      <c r="D140" s="172"/>
      <c r="E140" s="172"/>
      <c r="F140" s="172"/>
      <c r="G140" s="172"/>
      <c r="H140" s="172"/>
      <c r="I140" s="199">
        <f>+' 確認申請書（建築物）'!I189:Y189</f>
        <v>0</v>
      </c>
      <c r="J140" s="199"/>
      <c r="K140" s="199"/>
      <c r="L140" s="199"/>
      <c r="M140" s="199"/>
      <c r="N140" s="199"/>
      <c r="O140" s="199"/>
      <c r="P140" s="199"/>
      <c r="Q140" s="199"/>
      <c r="R140" s="199"/>
      <c r="S140" s="199"/>
      <c r="T140" s="199"/>
      <c r="U140" s="199"/>
      <c r="V140" s="199"/>
      <c r="W140" s="199"/>
      <c r="X140" s="199"/>
      <c r="Y140" s="199"/>
    </row>
    <row r="141" spans="1:25" ht="15.95" customHeight="1" x14ac:dyDescent="0.15">
      <c r="A141" s="172"/>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row>
    <row r="142" spans="1:25" ht="15.95" customHeight="1" x14ac:dyDescent="0.15">
      <c r="A142" s="172" t="s">
        <v>210</v>
      </c>
      <c r="B142" s="172"/>
      <c r="C142" s="172"/>
      <c r="D142" s="172"/>
      <c r="E142" s="172"/>
      <c r="F142" s="172"/>
      <c r="G142" s="34" t="s">
        <v>126</v>
      </c>
      <c r="H142" s="257">
        <f>+' 確認申請書（建築物）'!H191:I191</f>
        <v>0</v>
      </c>
      <c r="I142" s="257"/>
      <c r="J142" s="37" t="s">
        <v>127</v>
      </c>
      <c r="K142" s="37"/>
      <c r="L142" s="37"/>
      <c r="M142" s="34" t="s">
        <v>126</v>
      </c>
      <c r="N142" s="159">
        <f>+' 確認申請書（建築物）'!N191:O191</f>
        <v>0</v>
      </c>
      <c r="O142" s="159"/>
      <c r="P142" s="199" t="s">
        <v>130</v>
      </c>
      <c r="Q142" s="199"/>
      <c r="R142" s="199"/>
      <c r="S142" s="159">
        <f>+' 確認申請書（建築物）'!S191:X191</f>
        <v>0</v>
      </c>
      <c r="T142" s="159"/>
      <c r="U142" s="159"/>
      <c r="V142" s="159"/>
      <c r="W142" s="159"/>
      <c r="X142" s="159"/>
      <c r="Y142" s="37" t="s">
        <v>128</v>
      </c>
    </row>
    <row r="143" spans="1:25" ht="15.95" customHeight="1" x14ac:dyDescent="0.15">
      <c r="A143" s="172" t="s">
        <v>191</v>
      </c>
      <c r="B143" s="172"/>
      <c r="C143" s="172"/>
      <c r="D143" s="172"/>
      <c r="E143" s="172"/>
      <c r="F143" s="172"/>
      <c r="G143" s="258">
        <f>' 確認申請書（建築物）'!G192:Y192</f>
        <v>0</v>
      </c>
      <c r="H143" s="258"/>
      <c r="I143" s="258"/>
      <c r="J143" s="258"/>
      <c r="K143" s="258"/>
      <c r="L143" s="258"/>
      <c r="M143" s="258"/>
      <c r="N143" s="258"/>
      <c r="O143" s="258"/>
      <c r="P143" s="258"/>
      <c r="Q143" s="258"/>
      <c r="R143" s="258"/>
      <c r="S143" s="258"/>
      <c r="T143" s="258"/>
      <c r="U143" s="258"/>
      <c r="V143" s="258"/>
      <c r="W143" s="258"/>
      <c r="X143" s="258"/>
      <c r="Y143" s="258"/>
    </row>
    <row r="144" spans="1:25" ht="15.95" customHeight="1" x14ac:dyDescent="0.15">
      <c r="A144" s="172" t="s">
        <v>201</v>
      </c>
      <c r="B144" s="172"/>
      <c r="C144" s="172"/>
      <c r="D144" s="172"/>
      <c r="E144" s="172"/>
      <c r="F144" s="172"/>
      <c r="G144" s="34" t="s">
        <v>126</v>
      </c>
      <c r="H144" s="159">
        <f>+' 確認申請書（建築物）'!H193:I193</f>
        <v>0</v>
      </c>
      <c r="I144" s="159"/>
      <c r="J144" s="37" t="s">
        <v>131</v>
      </c>
      <c r="K144" s="37"/>
      <c r="L144" s="37"/>
      <c r="M144" s="37"/>
      <c r="N144" s="34" t="s">
        <v>126</v>
      </c>
      <c r="O144" s="159">
        <f>+' 確認申請書（建築物）'!O193:P193</f>
        <v>0</v>
      </c>
      <c r="P144" s="159"/>
      <c r="Q144" s="172" t="s">
        <v>129</v>
      </c>
      <c r="R144" s="172"/>
      <c r="S144" s="172"/>
      <c r="T144" s="172"/>
      <c r="U144" s="159">
        <f>+' 確認申請書（建築物）'!U193:X193</f>
        <v>0</v>
      </c>
      <c r="V144" s="159"/>
      <c r="W144" s="159"/>
      <c r="X144" s="159"/>
      <c r="Y144" s="37" t="s">
        <v>128</v>
      </c>
    </row>
    <row r="145" spans="1:33" ht="15.95" customHeight="1" x14ac:dyDescent="0.15">
      <c r="A145" s="172"/>
      <c r="B145" s="172"/>
      <c r="C145" s="172"/>
      <c r="D145" s="172"/>
      <c r="E145" s="172"/>
      <c r="F145" s="172"/>
      <c r="G145" s="159">
        <f>' 確認申請書（建築物）'!G194:Y194</f>
        <v>0</v>
      </c>
      <c r="H145" s="159"/>
      <c r="I145" s="159"/>
      <c r="J145" s="159"/>
      <c r="K145" s="159"/>
      <c r="L145" s="159"/>
      <c r="M145" s="159"/>
      <c r="N145" s="159"/>
      <c r="O145" s="159"/>
      <c r="P145" s="159"/>
      <c r="Q145" s="159"/>
      <c r="R145" s="159"/>
      <c r="S145" s="159"/>
      <c r="T145" s="159"/>
      <c r="U145" s="159"/>
      <c r="V145" s="159"/>
      <c r="W145" s="159"/>
      <c r="X145" s="159"/>
      <c r="Y145" s="159"/>
    </row>
    <row r="146" spans="1:33" ht="15.95" customHeight="1" x14ac:dyDescent="0.15">
      <c r="A146" s="172" t="s">
        <v>205</v>
      </c>
      <c r="B146" s="172"/>
      <c r="C146" s="172"/>
      <c r="D146" s="172"/>
      <c r="E146" s="172"/>
      <c r="F146" s="172"/>
      <c r="G146" s="199">
        <f>+' 確認申請書（建築物）'!G195:Y195</f>
        <v>0</v>
      </c>
      <c r="H146" s="199"/>
      <c r="I146" s="199"/>
      <c r="J146" s="199"/>
      <c r="K146" s="199"/>
      <c r="L146" s="199"/>
      <c r="M146" s="199"/>
      <c r="N146" s="199"/>
      <c r="O146" s="199"/>
      <c r="P146" s="199"/>
      <c r="Q146" s="199"/>
      <c r="R146" s="199"/>
      <c r="S146" s="199"/>
      <c r="T146" s="199"/>
      <c r="U146" s="199"/>
      <c r="V146" s="199"/>
      <c r="W146" s="199"/>
      <c r="X146" s="199"/>
      <c r="Y146" s="199"/>
    </row>
    <row r="147" spans="1:33" ht="15.95" customHeight="1" x14ac:dyDescent="0.15">
      <c r="A147" s="172" t="s">
        <v>206</v>
      </c>
      <c r="B147" s="172"/>
      <c r="C147" s="172"/>
      <c r="D147" s="172"/>
      <c r="E147" s="172"/>
      <c r="F147" s="172"/>
      <c r="G147" s="199">
        <f>+' 確認申請書（建築物）'!G196:Y196</f>
        <v>0</v>
      </c>
      <c r="H147" s="199"/>
      <c r="I147" s="199"/>
      <c r="J147" s="199"/>
      <c r="K147" s="199"/>
      <c r="L147" s="199"/>
      <c r="M147" s="199"/>
      <c r="N147" s="199"/>
      <c r="O147" s="199"/>
      <c r="P147" s="199"/>
      <c r="Q147" s="199"/>
      <c r="R147" s="199"/>
      <c r="S147" s="199"/>
      <c r="T147" s="199"/>
      <c r="U147" s="199"/>
      <c r="V147" s="199"/>
      <c r="W147" s="199"/>
      <c r="X147" s="199"/>
      <c r="Y147" s="199"/>
    </row>
    <row r="148" spans="1:33" ht="15.95" customHeight="1" x14ac:dyDescent="0.15">
      <c r="A148" s="172" t="s">
        <v>207</v>
      </c>
      <c r="B148" s="172"/>
      <c r="C148" s="172"/>
      <c r="D148" s="172"/>
      <c r="E148" s="172"/>
      <c r="F148" s="172"/>
      <c r="G148" s="199">
        <f>+' 確認申請書（建築物）'!G197:Y197</f>
        <v>0</v>
      </c>
      <c r="H148" s="199"/>
      <c r="I148" s="199"/>
      <c r="J148" s="199"/>
      <c r="K148" s="199"/>
      <c r="L148" s="199"/>
      <c r="M148" s="199"/>
      <c r="N148" s="199"/>
      <c r="O148" s="199"/>
      <c r="P148" s="199"/>
      <c r="Q148" s="199"/>
      <c r="R148" s="199"/>
      <c r="S148" s="199"/>
      <c r="T148" s="199"/>
      <c r="U148" s="199"/>
      <c r="V148" s="199"/>
      <c r="W148" s="199"/>
      <c r="X148" s="199"/>
      <c r="Y148" s="199"/>
    </row>
    <row r="149" spans="1:33" ht="15.95" customHeight="1" x14ac:dyDescent="0.15">
      <c r="A149" s="172" t="s">
        <v>230</v>
      </c>
      <c r="B149" s="172"/>
      <c r="C149" s="172"/>
      <c r="D149" s="172"/>
      <c r="E149" s="172"/>
      <c r="F149" s="172"/>
      <c r="G149" s="172"/>
      <c r="H149" s="172"/>
      <c r="I149" s="199">
        <f>+' 確認申請書（建築物）'!I198:Y198</f>
        <v>0</v>
      </c>
      <c r="J149" s="199"/>
      <c r="K149" s="199"/>
      <c r="L149" s="199"/>
      <c r="M149" s="199"/>
      <c r="N149" s="199"/>
      <c r="O149" s="199"/>
      <c r="P149" s="199"/>
      <c r="Q149" s="199"/>
      <c r="R149" s="199"/>
      <c r="S149" s="199"/>
      <c r="T149" s="199"/>
      <c r="U149" s="199"/>
      <c r="V149" s="199"/>
      <c r="W149" s="199"/>
      <c r="X149" s="199"/>
      <c r="Y149" s="199"/>
    </row>
    <row r="150" spans="1:33" ht="15.95" customHeight="1" x14ac:dyDescent="0.15">
      <c r="A150" s="170" t="s">
        <v>233</v>
      </c>
      <c r="B150" s="170"/>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170"/>
      <c r="Y150" s="170"/>
    </row>
    <row r="151" spans="1:33" ht="15.95" customHeight="1" x14ac:dyDescent="0.15">
      <c r="A151" s="172" t="s">
        <v>222</v>
      </c>
      <c r="B151" s="172"/>
      <c r="C151" s="172"/>
      <c r="D151" s="172"/>
      <c r="E151" s="172"/>
      <c r="F151" s="172"/>
      <c r="G151" s="199">
        <f>+' 確認申請書（建築物）'!G200:Y200</f>
        <v>0</v>
      </c>
      <c r="H151" s="199"/>
      <c r="I151" s="199"/>
      <c r="J151" s="199"/>
      <c r="K151" s="199"/>
      <c r="L151" s="199"/>
      <c r="M151" s="199"/>
      <c r="N151" s="199"/>
      <c r="O151" s="199"/>
      <c r="P151" s="199"/>
      <c r="Q151" s="199"/>
      <c r="R151" s="199"/>
      <c r="S151" s="199"/>
      <c r="T151" s="199"/>
      <c r="U151" s="199"/>
      <c r="V151" s="199"/>
      <c r="W151" s="199"/>
      <c r="X151" s="199"/>
      <c r="Y151" s="199"/>
      <c r="AC151" s="37"/>
      <c r="AD151" s="172"/>
      <c r="AE151" s="260"/>
      <c r="AF151" s="260"/>
      <c r="AG151" s="37"/>
    </row>
    <row r="152" spans="1:33" ht="15.95" customHeight="1" x14ac:dyDescent="0.15">
      <c r="A152" s="172" t="s">
        <v>234</v>
      </c>
      <c r="B152" s="172"/>
      <c r="C152" s="172"/>
      <c r="D152" s="172"/>
      <c r="E152" s="172"/>
      <c r="F152" s="172"/>
      <c r="G152" s="208" t="s">
        <v>133</v>
      </c>
      <c r="H152" s="208"/>
      <c r="I152" s="208"/>
      <c r="J152" s="208"/>
      <c r="K152" s="172">
        <f>+' 確認申請書（建築物）'!K201:M201</f>
        <v>0</v>
      </c>
      <c r="L152" s="172"/>
      <c r="M152" s="260"/>
      <c r="N152" s="37" t="s">
        <v>134</v>
      </c>
      <c r="O152" s="32" t="s">
        <v>135</v>
      </c>
      <c r="P152" s="159">
        <f>+' 確認申請書（建築物）'!P201:R201</f>
        <v>0</v>
      </c>
      <c r="Q152" s="159"/>
      <c r="R152" s="159"/>
      <c r="S152" s="37" t="s">
        <v>132</v>
      </c>
      <c r="T152" s="37"/>
      <c r="U152" s="37"/>
      <c r="V152" s="37"/>
      <c r="W152" s="37"/>
      <c r="X152" s="37"/>
      <c r="Y152" s="37"/>
      <c r="AB152" s="32" t="s">
        <v>204</v>
      </c>
    </row>
    <row r="153" spans="1:33" ht="15.95" customHeight="1" x14ac:dyDescent="0.15">
      <c r="A153" s="172"/>
      <c r="B153" s="172"/>
      <c r="C153" s="172"/>
      <c r="D153" s="172"/>
      <c r="E153" s="172"/>
      <c r="F153" s="172"/>
      <c r="G153" s="199">
        <f>+' 確認申請書（建築物）'!G202:Y202</f>
        <v>0</v>
      </c>
      <c r="H153" s="199"/>
      <c r="I153" s="199"/>
      <c r="J153" s="199"/>
      <c r="K153" s="199"/>
      <c r="L153" s="199"/>
      <c r="M153" s="199"/>
      <c r="N153" s="199"/>
      <c r="O153" s="199"/>
      <c r="P153" s="199"/>
      <c r="Q153" s="199"/>
      <c r="R153" s="199"/>
      <c r="S153" s="199"/>
      <c r="T153" s="199"/>
      <c r="U153" s="199"/>
      <c r="V153" s="199"/>
      <c r="W153" s="199"/>
      <c r="X153" s="199"/>
      <c r="Y153" s="199"/>
    </row>
    <row r="154" spans="1:33" ht="15.95" customHeight="1" x14ac:dyDescent="0.15">
      <c r="A154" s="172" t="s">
        <v>224</v>
      </c>
      <c r="B154" s="172"/>
      <c r="C154" s="172"/>
      <c r="D154" s="172"/>
      <c r="E154" s="172"/>
      <c r="F154" s="172"/>
      <c r="G154" s="199">
        <f>+' 確認申請書（建築物）'!G203:Y203</f>
        <v>0</v>
      </c>
      <c r="H154" s="199"/>
      <c r="I154" s="199"/>
      <c r="J154" s="199"/>
      <c r="K154" s="199"/>
      <c r="L154" s="199"/>
      <c r="M154" s="199"/>
      <c r="N154" s="199"/>
      <c r="O154" s="199"/>
      <c r="P154" s="199"/>
      <c r="Q154" s="199"/>
      <c r="R154" s="199"/>
      <c r="S154" s="199"/>
      <c r="T154" s="199"/>
      <c r="U154" s="199"/>
      <c r="V154" s="199"/>
      <c r="W154" s="199"/>
      <c r="X154" s="199"/>
      <c r="Y154" s="199"/>
    </row>
    <row r="155" spans="1:33" ht="15.95" customHeight="1" x14ac:dyDescent="0.15">
      <c r="A155" s="172" t="s">
        <v>225</v>
      </c>
      <c r="B155" s="172"/>
      <c r="C155" s="172"/>
      <c r="D155" s="172"/>
      <c r="E155" s="172"/>
      <c r="F155" s="172"/>
      <c r="G155" s="199">
        <f>+' 確認申請書（建築物）'!G204:Y204</f>
        <v>0</v>
      </c>
      <c r="H155" s="199"/>
      <c r="I155" s="199"/>
      <c r="J155" s="199"/>
      <c r="K155" s="199"/>
      <c r="L155" s="199"/>
      <c r="M155" s="199"/>
      <c r="N155" s="199"/>
      <c r="O155" s="199"/>
      <c r="P155" s="199"/>
      <c r="Q155" s="199"/>
      <c r="R155" s="199"/>
      <c r="S155" s="199"/>
      <c r="T155" s="199"/>
      <c r="U155" s="199"/>
      <c r="V155" s="199"/>
      <c r="W155" s="199"/>
      <c r="X155" s="199"/>
      <c r="Y155" s="199"/>
    </row>
    <row r="156" spans="1:33" ht="15.95" customHeight="1" x14ac:dyDescent="0.15">
      <c r="A156" s="172" t="s">
        <v>194</v>
      </c>
      <c r="B156" s="172"/>
      <c r="C156" s="172"/>
      <c r="D156" s="172"/>
      <c r="E156" s="172"/>
      <c r="F156" s="172"/>
      <c r="G156" s="199">
        <f>+' 確認申請書（建築物）'!G205:Y205</f>
        <v>0</v>
      </c>
      <c r="H156" s="199"/>
      <c r="I156" s="199"/>
      <c r="J156" s="199"/>
      <c r="K156" s="199"/>
      <c r="L156" s="199"/>
      <c r="M156" s="199"/>
      <c r="N156" s="199"/>
      <c r="O156" s="199"/>
      <c r="P156" s="199"/>
      <c r="Q156" s="199"/>
      <c r="R156" s="199"/>
      <c r="S156" s="199"/>
      <c r="T156" s="199"/>
      <c r="U156" s="199"/>
      <c r="V156" s="199"/>
      <c r="W156" s="199"/>
      <c r="X156" s="199"/>
      <c r="Y156" s="199"/>
    </row>
    <row r="157" spans="1:33" ht="15.95" customHeight="1" x14ac:dyDescent="0.15">
      <c r="A157" s="170" t="s">
        <v>18</v>
      </c>
      <c r="B157" s="170"/>
      <c r="C157" s="170"/>
      <c r="D157" s="170"/>
      <c r="E157" s="170"/>
      <c r="F157" s="170"/>
      <c r="G157" s="170"/>
      <c r="H157" s="170"/>
      <c r="I157" s="170"/>
      <c r="J157" s="170"/>
      <c r="K157" s="170"/>
      <c r="L157" s="170"/>
      <c r="M157" s="170"/>
      <c r="N157" s="170"/>
      <c r="O157" s="170"/>
      <c r="P157" s="170"/>
      <c r="Q157" s="170"/>
      <c r="R157" s="170"/>
      <c r="S157" s="170"/>
      <c r="T157" s="170"/>
      <c r="U157" s="170"/>
      <c r="V157" s="170"/>
      <c r="W157" s="170"/>
      <c r="X157" s="170"/>
      <c r="Y157" s="170"/>
    </row>
    <row r="158" spans="1:33" ht="15.95" customHeight="1" x14ac:dyDescent="0.15">
      <c r="A158" s="261" t="s">
        <v>42</v>
      </c>
      <c r="B158" s="261"/>
      <c r="C158" s="261"/>
      <c r="D158" s="261"/>
      <c r="E158" s="261"/>
      <c r="F158" s="261"/>
      <c r="G158" s="199">
        <f>+' 確認申請書（建築物）'!G218:Y218</f>
        <v>0</v>
      </c>
      <c r="H158" s="199"/>
      <c r="I158" s="199"/>
      <c r="J158" s="199"/>
      <c r="K158" s="199"/>
      <c r="L158" s="199"/>
      <c r="M158" s="199"/>
      <c r="N158" s="199"/>
      <c r="O158" s="199"/>
      <c r="P158" s="199"/>
      <c r="Q158" s="199"/>
      <c r="R158" s="199"/>
      <c r="S158" s="199"/>
      <c r="T158" s="199"/>
      <c r="U158" s="199"/>
      <c r="V158" s="199"/>
      <c r="W158" s="199"/>
      <c r="X158" s="199"/>
      <c r="Y158" s="199"/>
    </row>
    <row r="159" spans="1:33" ht="15.95" customHeight="1" x14ac:dyDescent="0.15">
      <c r="A159" s="261" t="s">
        <v>43</v>
      </c>
      <c r="B159" s="261"/>
      <c r="C159" s="261"/>
      <c r="D159" s="261"/>
      <c r="E159" s="261"/>
      <c r="F159" s="261"/>
      <c r="G159" s="199">
        <f>+' 確認申請書（建築物）'!G219:Y219</f>
        <v>0</v>
      </c>
      <c r="H159" s="199"/>
      <c r="I159" s="199"/>
      <c r="J159" s="199"/>
      <c r="K159" s="199"/>
      <c r="L159" s="199"/>
      <c r="M159" s="199"/>
      <c r="N159" s="199"/>
      <c r="O159" s="199"/>
      <c r="P159" s="199"/>
      <c r="Q159" s="199"/>
      <c r="R159" s="199"/>
      <c r="S159" s="199"/>
      <c r="T159" s="199"/>
      <c r="U159" s="199"/>
      <c r="V159" s="199"/>
      <c r="W159" s="199"/>
      <c r="X159" s="199"/>
      <c r="Y159" s="199"/>
    </row>
    <row r="160" spans="1:33" ht="15.95" customHeight="1" x14ac:dyDescent="0.15">
      <c r="A160" s="159" t="s">
        <v>433</v>
      </c>
      <c r="B160" s="159"/>
      <c r="C160" s="159"/>
      <c r="D160" s="159"/>
      <c r="E160" s="159"/>
      <c r="F160" s="159"/>
      <c r="G160" s="159"/>
      <c r="H160" s="159"/>
      <c r="I160" s="159"/>
      <c r="J160" s="159"/>
      <c r="K160" s="159"/>
      <c r="L160" s="159"/>
      <c r="M160" s="159"/>
      <c r="N160" s="159"/>
      <c r="O160" s="159"/>
      <c r="P160" s="159"/>
      <c r="Q160" s="159"/>
      <c r="R160" s="159"/>
      <c r="S160" s="159"/>
      <c r="T160" s="159"/>
      <c r="U160" s="159"/>
      <c r="V160" s="159"/>
      <c r="W160" s="159"/>
      <c r="X160" s="159"/>
      <c r="Y160" s="159"/>
    </row>
    <row r="161" spans="1:25" ht="15.95" customHeight="1" x14ac:dyDescent="0.15">
      <c r="A161" s="172" t="s">
        <v>239</v>
      </c>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row>
    <row r="162" spans="1:25" ht="15.95" customHeight="1" x14ac:dyDescent="0.15">
      <c r="A162" s="262" t="s">
        <v>240</v>
      </c>
      <c r="B162" s="263"/>
      <c r="C162" s="263"/>
      <c r="D162" s="263"/>
      <c r="E162" s="263"/>
      <c r="F162" s="262">
        <f>+' 確認申請書（建築物）'!F222:Y222</f>
        <v>0</v>
      </c>
      <c r="G162" s="262"/>
      <c r="H162" s="262"/>
      <c r="I162" s="262"/>
      <c r="J162" s="262"/>
      <c r="K162" s="262"/>
      <c r="L162" s="262"/>
      <c r="M162" s="262"/>
      <c r="N162" s="262"/>
      <c r="O162" s="262"/>
      <c r="P162" s="262"/>
      <c r="Q162" s="262"/>
      <c r="R162" s="262"/>
      <c r="S162" s="262"/>
      <c r="T162" s="262"/>
      <c r="U162" s="262"/>
      <c r="V162" s="262"/>
      <c r="W162" s="262"/>
      <c r="X162" s="262"/>
      <c r="Y162" s="262"/>
    </row>
    <row r="163" spans="1:25" ht="15.95" customHeight="1" x14ac:dyDescent="0.15">
      <c r="A163" s="262" t="s">
        <v>241</v>
      </c>
      <c r="B163" s="262"/>
      <c r="C163" s="262"/>
      <c r="D163" s="262"/>
      <c r="E163" s="262"/>
      <c r="F163" s="262">
        <f>+' 確認申請書（建築物）'!F223:Y223</f>
        <v>0</v>
      </c>
      <c r="G163" s="262"/>
      <c r="H163" s="262"/>
      <c r="I163" s="262"/>
      <c r="J163" s="262"/>
      <c r="K163" s="262"/>
      <c r="L163" s="262"/>
      <c r="M163" s="262"/>
      <c r="N163" s="262"/>
      <c r="O163" s="262"/>
      <c r="P163" s="262"/>
      <c r="Q163" s="262"/>
      <c r="R163" s="262"/>
      <c r="S163" s="262"/>
      <c r="T163" s="262"/>
      <c r="U163" s="262"/>
      <c r="V163" s="262"/>
      <c r="W163" s="262"/>
      <c r="X163" s="262"/>
      <c r="Y163" s="262"/>
    </row>
    <row r="164" spans="1:25" ht="15.95" customHeight="1" x14ac:dyDescent="0.15">
      <c r="A164" s="172" t="s">
        <v>242</v>
      </c>
      <c r="B164" s="172"/>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row>
    <row r="165" spans="1:25" ht="15.95" customHeight="1" x14ac:dyDescent="0.15">
      <c r="A165" s="37" t="s">
        <v>243</v>
      </c>
      <c r="B165" s="37"/>
      <c r="C165" s="33" t="str">
        <f>+' 確認申請書（建築物）'!C225</f>
        <v>□</v>
      </c>
      <c r="D165" s="172" t="s">
        <v>244</v>
      </c>
      <c r="E165" s="172"/>
      <c r="F165" s="172"/>
      <c r="G165" s="172"/>
      <c r="H165" s="37" t="s">
        <v>430</v>
      </c>
      <c r="I165" s="33" t="str">
        <f>+' 確認申請書（建築物）'!I225</f>
        <v>□</v>
      </c>
      <c r="J165" s="172" t="s">
        <v>245</v>
      </c>
      <c r="K165" s="172"/>
      <c r="L165" s="172"/>
      <c r="M165" s="33" t="str">
        <f>+' 確認申請書（建築物）'!M225</f>
        <v>□</v>
      </c>
      <c r="N165" s="172" t="s">
        <v>246</v>
      </c>
      <c r="O165" s="172"/>
      <c r="P165" s="172"/>
      <c r="Q165" s="172"/>
      <c r="R165" s="33" t="str">
        <f>+' 確認申請書（建築物）'!R225</f>
        <v>□</v>
      </c>
      <c r="S165" s="172" t="s">
        <v>247</v>
      </c>
      <c r="T165" s="172"/>
      <c r="U165" s="172"/>
      <c r="V165" s="172"/>
      <c r="W165" s="172"/>
      <c r="X165" s="172"/>
      <c r="Y165" s="172"/>
    </row>
    <row r="166" spans="1:25" ht="15.95" customHeight="1" x14ac:dyDescent="0.15">
      <c r="A166" s="37" t="s">
        <v>248</v>
      </c>
      <c r="B166" s="37"/>
      <c r="C166" s="33" t="str">
        <f>+' 確認申請書（建築物）'!C226</f>
        <v>□</v>
      </c>
      <c r="D166" s="37" t="s">
        <v>249</v>
      </c>
      <c r="E166" s="37"/>
      <c r="F166" s="36"/>
      <c r="G166" s="37"/>
      <c r="H166" s="37"/>
      <c r="I166" s="33" t="str">
        <f>+' 確認申請書（建築物）'!I226</f>
        <v>□</v>
      </c>
      <c r="J166" s="36" t="s">
        <v>250</v>
      </c>
      <c r="K166" s="36"/>
      <c r="L166" s="36"/>
      <c r="M166" s="36"/>
      <c r="N166" s="36"/>
      <c r="O166" s="36"/>
      <c r="P166" s="37"/>
      <c r="Q166" s="37"/>
      <c r="R166" s="37"/>
      <c r="S166" s="37"/>
      <c r="T166" s="37"/>
      <c r="U166" s="37"/>
      <c r="V166" s="37"/>
      <c r="W166" s="37"/>
      <c r="X166" s="37"/>
      <c r="Y166" s="37"/>
    </row>
    <row r="167" spans="1:25" ht="15.95" customHeight="1" x14ac:dyDescent="0.15">
      <c r="A167" s="38" t="s">
        <v>251</v>
      </c>
      <c r="B167" s="38"/>
      <c r="C167" s="38"/>
      <c r="D167" s="38"/>
      <c r="E167" s="38"/>
      <c r="F167" s="33" t="str">
        <f>+' 確認申請書（建築物）'!F227</f>
        <v>□</v>
      </c>
      <c r="G167" s="38" t="s">
        <v>252</v>
      </c>
      <c r="H167" s="38"/>
      <c r="I167" s="38"/>
      <c r="J167" s="33" t="str">
        <f>+' 確認申請書（建築物）'!J227</f>
        <v>□</v>
      </c>
      <c r="K167" s="37" t="s">
        <v>253</v>
      </c>
      <c r="L167" s="37"/>
      <c r="M167" s="37"/>
      <c r="N167" s="34"/>
      <c r="O167" s="33" t="str">
        <f>+' 確認申請書（建築物）'!O227</f>
        <v>□</v>
      </c>
      <c r="P167" s="38" t="s">
        <v>254</v>
      </c>
      <c r="Q167" s="38"/>
      <c r="R167" s="50"/>
      <c r="S167" s="264" t="s">
        <v>420</v>
      </c>
      <c r="T167" s="264"/>
      <c r="U167" s="264"/>
      <c r="V167" s="51" t="str">
        <f>+' 確認申請書（建築物）'!V227</f>
        <v>□</v>
      </c>
      <c r="W167" s="38" t="s">
        <v>145</v>
      </c>
      <c r="X167" s="38"/>
      <c r="Y167" s="38"/>
    </row>
    <row r="168" spans="1:25" ht="15.95" customHeight="1" x14ac:dyDescent="0.15">
      <c r="A168" s="170" t="s">
        <v>255</v>
      </c>
      <c r="B168" s="170"/>
      <c r="C168" s="170"/>
      <c r="D168" s="170"/>
      <c r="E168" s="170"/>
      <c r="F168" s="170"/>
      <c r="G168" s="170"/>
      <c r="H168" s="170"/>
      <c r="I168" s="170"/>
      <c r="J168" s="170"/>
      <c r="K168" s="170">
        <f>+' 確認申請書（建築物）'!K228:Y228</f>
        <v>0</v>
      </c>
      <c r="L168" s="170"/>
      <c r="M168" s="170"/>
      <c r="N168" s="170"/>
      <c r="O168" s="170"/>
      <c r="P168" s="170"/>
      <c r="Q168" s="170"/>
      <c r="R168" s="170"/>
      <c r="S168" s="170"/>
      <c r="T168" s="170"/>
      <c r="U168" s="170"/>
      <c r="V168" s="170"/>
      <c r="W168" s="170"/>
      <c r="X168" s="170"/>
      <c r="Y168" s="170"/>
    </row>
    <row r="169" spans="1:25" ht="15.95" customHeight="1" x14ac:dyDescent="0.15">
      <c r="A169" s="36"/>
      <c r="B169" s="204">
        <f>+' 確認申請書（建築物）'!B229:Y229</f>
        <v>0</v>
      </c>
      <c r="C169" s="204"/>
      <c r="D169" s="204"/>
      <c r="E169" s="204"/>
      <c r="F169" s="204"/>
      <c r="G169" s="204"/>
      <c r="H169" s="204"/>
      <c r="I169" s="204"/>
      <c r="J169" s="204"/>
      <c r="K169" s="204"/>
      <c r="L169" s="204"/>
      <c r="M169" s="204"/>
      <c r="N169" s="204"/>
      <c r="O169" s="204"/>
      <c r="P169" s="204"/>
      <c r="Q169" s="204"/>
      <c r="R169" s="204"/>
      <c r="S169" s="204"/>
      <c r="T169" s="204"/>
      <c r="U169" s="204"/>
      <c r="V169" s="204"/>
      <c r="W169" s="204"/>
      <c r="X169" s="204"/>
      <c r="Y169" s="204"/>
    </row>
    <row r="170" spans="1:25" ht="15.95" customHeight="1" x14ac:dyDescent="0.15">
      <c r="A170" s="170" t="s">
        <v>256</v>
      </c>
      <c r="B170" s="170"/>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row>
    <row r="171" spans="1:25" ht="15.95" customHeight="1" x14ac:dyDescent="0.15">
      <c r="A171" s="37" t="s">
        <v>257</v>
      </c>
      <c r="B171" s="37"/>
      <c r="C171" s="37"/>
      <c r="D171" s="37"/>
      <c r="E171" s="37"/>
      <c r="F171" s="37"/>
      <c r="G171" s="37"/>
      <c r="H171" s="37"/>
      <c r="I171" s="37"/>
      <c r="J171" s="37"/>
      <c r="K171" s="37"/>
      <c r="L171" s="265">
        <f>+' 確認申請書（建築物）'!L231:N231</f>
        <v>0</v>
      </c>
      <c r="M171" s="265"/>
      <c r="N171" s="265"/>
      <c r="O171" s="34" t="s">
        <v>258</v>
      </c>
      <c r="P171" s="37"/>
      <c r="Q171" s="37"/>
      <c r="R171" s="37"/>
      <c r="S171" s="37"/>
      <c r="T171" s="37"/>
      <c r="U171" s="37"/>
      <c r="V171" s="37"/>
      <c r="W171" s="37"/>
      <c r="X171" s="37"/>
      <c r="Y171" s="37"/>
    </row>
    <row r="172" spans="1:25" ht="15.95" customHeight="1" x14ac:dyDescent="0.15">
      <c r="A172" s="37" t="s">
        <v>259</v>
      </c>
      <c r="B172" s="37"/>
      <c r="C172" s="37"/>
      <c r="D172" s="37"/>
      <c r="E172" s="37"/>
      <c r="F172" s="37"/>
      <c r="G172" s="37"/>
      <c r="H172" s="37"/>
      <c r="I172" s="37"/>
      <c r="J172" s="37"/>
      <c r="K172" s="36"/>
      <c r="L172" s="266">
        <f>+' 確認申請書（建築物）'!L232:N232</f>
        <v>0</v>
      </c>
      <c r="M172" s="266"/>
      <c r="N172" s="266"/>
      <c r="O172" s="39" t="s">
        <v>258</v>
      </c>
      <c r="P172" s="36"/>
      <c r="Q172" s="36"/>
      <c r="R172" s="36"/>
      <c r="S172" s="36"/>
      <c r="T172" s="36"/>
      <c r="U172" s="36"/>
      <c r="V172" s="36"/>
      <c r="W172" s="36"/>
      <c r="X172" s="36"/>
      <c r="Y172" s="36"/>
    </row>
    <row r="173" spans="1:25" ht="15.95" customHeight="1" x14ac:dyDescent="0.15">
      <c r="A173" s="170" t="s">
        <v>260</v>
      </c>
      <c r="B173" s="170"/>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row>
    <row r="174" spans="1:25" ht="15.95" customHeight="1" x14ac:dyDescent="0.15">
      <c r="A174" s="37" t="s">
        <v>261</v>
      </c>
      <c r="B174" s="37"/>
      <c r="C174" s="37"/>
      <c r="D174" s="37"/>
      <c r="E174" s="37"/>
      <c r="F174" s="40" t="s">
        <v>262</v>
      </c>
      <c r="G174" s="34" t="s">
        <v>263</v>
      </c>
      <c r="H174" s="267">
        <f>+' 確認申請書（建築物）'!H234:J234</f>
        <v>0</v>
      </c>
      <c r="I174" s="268"/>
      <c r="J174" s="268"/>
      <c r="K174" s="33" t="s">
        <v>264</v>
      </c>
      <c r="L174" s="267">
        <f>+' 確認申請書（建築物）'!L234:N234</f>
        <v>0</v>
      </c>
      <c r="M174" s="268"/>
      <c r="N174" s="268"/>
      <c r="O174" s="33" t="s">
        <v>264</v>
      </c>
      <c r="P174" s="267">
        <f>+' 確認申請書（建築物）'!P234:R234</f>
        <v>0</v>
      </c>
      <c r="Q174" s="268"/>
      <c r="R174" s="268"/>
      <c r="S174" s="33" t="s">
        <v>264</v>
      </c>
      <c r="T174" s="267">
        <f>+' 確認申請書（建築物）'!T234:V234</f>
        <v>0</v>
      </c>
      <c r="U174" s="267"/>
      <c r="V174" s="267"/>
      <c r="W174" s="37" t="s">
        <v>134</v>
      </c>
      <c r="X174" s="37"/>
      <c r="Y174" s="37" t="s">
        <v>103</v>
      </c>
    </row>
    <row r="175" spans="1:25" ht="15.95" customHeight="1" x14ac:dyDescent="0.15">
      <c r="A175" s="37"/>
      <c r="B175" s="37"/>
      <c r="C175" s="37"/>
      <c r="D175" s="37"/>
      <c r="E175" s="37"/>
      <c r="F175" s="40" t="s">
        <v>265</v>
      </c>
      <c r="G175" s="34" t="s">
        <v>263</v>
      </c>
      <c r="H175" s="267">
        <f>+' 確認申請書（建築物）'!H235:J235</f>
        <v>0</v>
      </c>
      <c r="I175" s="268"/>
      <c r="J175" s="268"/>
      <c r="K175" s="33" t="s">
        <v>264</v>
      </c>
      <c r="L175" s="267">
        <f>+' 確認申請書（建築物）'!L235:N235</f>
        <v>0</v>
      </c>
      <c r="M175" s="268"/>
      <c r="N175" s="268"/>
      <c r="O175" s="33" t="s">
        <v>264</v>
      </c>
      <c r="P175" s="267">
        <f>+' 確認申請書（建築物）'!P235:R235</f>
        <v>0</v>
      </c>
      <c r="Q175" s="268"/>
      <c r="R175" s="268"/>
      <c r="S175" s="33" t="s">
        <v>264</v>
      </c>
      <c r="T175" s="267">
        <f>+' 確認申請書（建築物）'!T235:V235</f>
        <v>0</v>
      </c>
      <c r="U175" s="267"/>
      <c r="V175" s="267"/>
      <c r="W175" s="37" t="s">
        <v>134</v>
      </c>
      <c r="X175" s="37"/>
      <c r="Y175" s="37" t="s">
        <v>103</v>
      </c>
    </row>
    <row r="176" spans="1:25" ht="15.95" customHeight="1" x14ac:dyDescent="0.15">
      <c r="A176" s="37" t="s">
        <v>266</v>
      </c>
      <c r="B176" s="37"/>
      <c r="C176" s="37"/>
      <c r="D176" s="37"/>
      <c r="E176" s="37"/>
      <c r="F176" s="37"/>
      <c r="K176" s="33"/>
      <c r="T176" s="37"/>
      <c r="U176" s="37"/>
      <c r="V176" s="37"/>
      <c r="W176" s="37"/>
      <c r="X176" s="37"/>
      <c r="Y176" s="37"/>
    </row>
    <row r="177" spans="1:25" ht="15.95" customHeight="1" x14ac:dyDescent="0.15">
      <c r="A177" s="37"/>
      <c r="B177" s="37"/>
      <c r="C177" s="37"/>
      <c r="D177" s="37"/>
      <c r="E177" s="37"/>
      <c r="F177" s="37"/>
      <c r="G177" s="34" t="s">
        <v>263</v>
      </c>
      <c r="H177" s="267">
        <f>+' 確認申請書（建築物）'!H237:J237</f>
        <v>0</v>
      </c>
      <c r="I177" s="268"/>
      <c r="J177" s="268"/>
      <c r="K177" s="33" t="s">
        <v>264</v>
      </c>
      <c r="L177" s="267">
        <f>+' 確認申請書（建築物）'!L237:N237</f>
        <v>0</v>
      </c>
      <c r="M177" s="268"/>
      <c r="N177" s="268"/>
      <c r="O177" s="33" t="s">
        <v>264</v>
      </c>
      <c r="P177" s="267">
        <f>+' 確認申請書（建築物）'!P237:R237</f>
        <v>0</v>
      </c>
      <c r="Q177" s="268"/>
      <c r="R177" s="268"/>
      <c r="S177" s="33" t="s">
        <v>264</v>
      </c>
      <c r="T177" s="267">
        <f>+' 確認申請書（建築物）'!T237:V237</f>
        <v>0</v>
      </c>
      <c r="U177" s="267"/>
      <c r="V177" s="267"/>
      <c r="W177" s="37" t="s">
        <v>134</v>
      </c>
      <c r="X177" s="37"/>
      <c r="Y177" s="37"/>
    </row>
    <row r="178" spans="1:25" ht="15.95" customHeight="1" x14ac:dyDescent="0.15">
      <c r="A178" s="172" t="s">
        <v>267</v>
      </c>
      <c r="B178" s="172"/>
      <c r="C178" s="172"/>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row>
    <row r="179" spans="1:25" ht="15.95" customHeight="1" x14ac:dyDescent="0.15">
      <c r="A179" s="37"/>
      <c r="B179" s="37"/>
      <c r="C179" s="37"/>
      <c r="D179" s="37"/>
      <c r="E179" s="37"/>
      <c r="F179" s="37"/>
      <c r="G179" s="34" t="s">
        <v>263</v>
      </c>
      <c r="H179" s="267">
        <f>+' 確認申請書（建築物）'!H239:J239</f>
        <v>0</v>
      </c>
      <c r="I179" s="268"/>
      <c r="J179" s="268"/>
      <c r="K179" s="52" t="s">
        <v>264</v>
      </c>
      <c r="L179" s="267">
        <f>+' 確認申請書（建築物）'!L239:N239</f>
        <v>0</v>
      </c>
      <c r="M179" s="268"/>
      <c r="N179" s="268"/>
      <c r="O179" s="52" t="s">
        <v>264</v>
      </c>
      <c r="P179" s="267">
        <f>+' 確認申請書（建築物）'!P239:R239</f>
        <v>0</v>
      </c>
      <c r="Q179" s="268"/>
      <c r="R179" s="268"/>
      <c r="S179" s="52" t="s">
        <v>264</v>
      </c>
      <c r="T179" s="267">
        <f>+' 確認申請書（建築物）'!T239:V239</f>
        <v>0</v>
      </c>
      <c r="U179" s="267"/>
      <c r="V179" s="267"/>
      <c r="W179" s="37" t="s">
        <v>134</v>
      </c>
      <c r="X179" s="37"/>
      <c r="Y179" s="34" t="s">
        <v>272</v>
      </c>
    </row>
    <row r="180" spans="1:25" ht="15.95" customHeight="1" x14ac:dyDescent="0.15">
      <c r="A180" s="172" t="s">
        <v>268</v>
      </c>
      <c r="B180" s="172"/>
      <c r="C180" s="172"/>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row>
    <row r="181" spans="1:25" ht="15.95" customHeight="1" x14ac:dyDescent="0.15">
      <c r="A181" s="37"/>
      <c r="B181" s="37"/>
      <c r="C181" s="37"/>
      <c r="D181" s="37"/>
      <c r="E181" s="37"/>
      <c r="F181" s="37"/>
      <c r="G181" s="34" t="s">
        <v>263</v>
      </c>
      <c r="H181" s="267">
        <f>+' 確認申請書（建築物）'!H241:J241</f>
        <v>0</v>
      </c>
      <c r="I181" s="268"/>
      <c r="J181" s="268"/>
      <c r="K181" s="52" t="s">
        <v>264</v>
      </c>
      <c r="L181" s="267">
        <f>+' 確認申請書（建築物）'!L241:N241</f>
        <v>0</v>
      </c>
      <c r="M181" s="268"/>
      <c r="N181" s="268"/>
      <c r="O181" s="52" t="s">
        <v>264</v>
      </c>
      <c r="P181" s="267">
        <f>+' 確認申請書（建築物）'!P241:R241</f>
        <v>0</v>
      </c>
      <c r="Q181" s="268"/>
      <c r="R181" s="268"/>
      <c r="S181" s="52" t="s">
        <v>264</v>
      </c>
      <c r="T181" s="267">
        <f>+' 確認申請書（建築物）'!T241:V241</f>
        <v>0</v>
      </c>
      <c r="U181" s="267"/>
      <c r="V181" s="267"/>
      <c r="W181" s="37" t="s">
        <v>134</v>
      </c>
      <c r="X181" s="37"/>
      <c r="Y181" s="34" t="s">
        <v>272</v>
      </c>
    </row>
    <row r="182" spans="1:25" ht="15.95" customHeight="1" x14ac:dyDescent="0.15">
      <c r="A182" s="37" t="s">
        <v>269</v>
      </c>
      <c r="B182" s="37"/>
      <c r="C182" s="37"/>
      <c r="D182" s="37"/>
      <c r="E182" s="37"/>
      <c r="F182" s="37"/>
      <c r="G182" s="40"/>
      <c r="H182" s="40" t="s">
        <v>262</v>
      </c>
      <c r="I182" s="37"/>
      <c r="J182" s="269">
        <f>+' 確認申請書（建築物）'!J242:L242</f>
        <v>0</v>
      </c>
      <c r="K182" s="269"/>
      <c r="L182" s="269"/>
      <c r="M182" s="34" t="s">
        <v>103</v>
      </c>
      <c r="N182" s="37"/>
      <c r="O182" s="37"/>
      <c r="P182" s="37"/>
      <c r="Q182" s="37"/>
      <c r="R182" s="37"/>
      <c r="S182" s="37"/>
      <c r="T182" s="37"/>
      <c r="U182" s="37"/>
      <c r="V182" s="37"/>
      <c r="W182" s="37"/>
      <c r="X182" s="37"/>
      <c r="Y182" s="37"/>
    </row>
    <row r="183" spans="1:25" ht="15.95" customHeight="1" x14ac:dyDescent="0.15">
      <c r="A183" s="41"/>
      <c r="B183" s="41"/>
      <c r="C183" s="41"/>
      <c r="D183" s="41"/>
      <c r="E183" s="41"/>
      <c r="F183" s="41"/>
      <c r="G183" s="40"/>
      <c r="H183" s="40" t="s">
        <v>138</v>
      </c>
      <c r="I183" s="41"/>
      <c r="J183" s="269">
        <f>SUM(H175,L175,P175,T175)</f>
        <v>0</v>
      </c>
      <c r="K183" s="269"/>
      <c r="L183" s="269"/>
      <c r="M183" s="34" t="s">
        <v>103</v>
      </c>
      <c r="N183" s="41"/>
      <c r="O183" s="41"/>
      <c r="P183" s="41"/>
      <c r="Q183" s="41"/>
      <c r="R183" s="41"/>
      <c r="S183" s="41"/>
      <c r="T183" s="41"/>
      <c r="U183" s="41"/>
      <c r="V183" s="41"/>
      <c r="W183" s="41"/>
      <c r="X183" s="41"/>
      <c r="Y183" s="41"/>
    </row>
    <row r="184" spans="1:25" ht="15.95" customHeight="1" x14ac:dyDescent="0.15">
      <c r="A184" s="37" t="s">
        <v>271</v>
      </c>
      <c r="B184" s="37"/>
      <c r="C184" s="37"/>
      <c r="D184" s="37"/>
      <c r="E184" s="37"/>
      <c r="F184" s="37"/>
      <c r="G184" s="37"/>
      <c r="H184" s="37"/>
      <c r="I184" s="37"/>
      <c r="J184" s="37"/>
      <c r="K184" s="37"/>
      <c r="L184" s="37"/>
      <c r="M184" s="37"/>
      <c r="N184" s="37"/>
      <c r="O184" s="37"/>
      <c r="P184" s="37"/>
      <c r="Q184" s="270">
        <f>+' 確認申請書（建築物）'!Q244:S244</f>
        <v>0</v>
      </c>
      <c r="R184" s="270"/>
      <c r="S184" s="270"/>
      <c r="T184" s="34" t="s">
        <v>272</v>
      </c>
      <c r="U184" s="37"/>
      <c r="V184" s="37"/>
      <c r="W184" s="37"/>
      <c r="X184" s="37"/>
      <c r="Y184" s="37"/>
    </row>
    <row r="185" spans="1:25" ht="15.95" customHeight="1" x14ac:dyDescent="0.15">
      <c r="A185" s="37" t="s">
        <v>273</v>
      </c>
      <c r="B185" s="37"/>
      <c r="C185" s="37"/>
      <c r="D185" s="37"/>
      <c r="E185" s="37"/>
      <c r="F185" s="37"/>
      <c r="G185" s="37"/>
      <c r="H185" s="37"/>
      <c r="I185" s="37"/>
      <c r="J185" s="37"/>
      <c r="K185" s="37"/>
      <c r="L185" s="37"/>
      <c r="M185" s="37"/>
      <c r="N185" s="37"/>
      <c r="O185" s="37"/>
      <c r="P185" s="37"/>
      <c r="Q185" s="270">
        <f>+' 確認申請書（建築物）'!Q245:S245</f>
        <v>0</v>
      </c>
      <c r="R185" s="270"/>
      <c r="S185" s="270"/>
      <c r="T185" s="34" t="s">
        <v>272</v>
      </c>
      <c r="U185" s="37"/>
      <c r="V185" s="37"/>
      <c r="W185" s="37"/>
      <c r="X185" s="37"/>
      <c r="Y185" s="37"/>
    </row>
    <row r="186" spans="1:25" ht="15.95" customHeight="1" x14ac:dyDescent="0.15">
      <c r="A186" s="37" t="s">
        <v>274</v>
      </c>
      <c r="B186" s="37"/>
      <c r="C186" s="37"/>
      <c r="D186" s="37"/>
      <c r="E186" s="37"/>
      <c r="F186" s="174">
        <f>+' 確認申請書（建築物）'!F246:Y246</f>
        <v>0</v>
      </c>
      <c r="G186" s="174"/>
      <c r="H186" s="174"/>
      <c r="I186" s="174"/>
      <c r="J186" s="174"/>
      <c r="K186" s="174"/>
      <c r="L186" s="174"/>
      <c r="M186" s="174"/>
      <c r="N186" s="174"/>
      <c r="O186" s="174"/>
      <c r="P186" s="174"/>
      <c r="Q186" s="174"/>
      <c r="R186" s="174"/>
      <c r="S186" s="174"/>
      <c r="T186" s="174"/>
      <c r="U186" s="174"/>
      <c r="V186" s="174"/>
      <c r="W186" s="174"/>
      <c r="X186" s="174"/>
      <c r="Y186" s="174"/>
    </row>
    <row r="187" spans="1:25" ht="15.95" customHeight="1" x14ac:dyDescent="0.15">
      <c r="A187" s="38" t="s">
        <v>422</v>
      </c>
      <c r="B187" s="38"/>
      <c r="C187" s="38"/>
      <c r="D187" s="38"/>
      <c r="E187" s="262" t="s">
        <v>423</v>
      </c>
      <c r="F187" s="262"/>
      <c r="G187" s="271">
        <f>+' 確認申請書（建築物）'!G247:I247</f>
        <v>0</v>
      </c>
      <c r="H187" s="271"/>
      <c r="I187" s="271"/>
      <c r="J187" s="48" t="s">
        <v>145</v>
      </c>
      <c r="K187" s="272" t="str">
        <f>+' 確認申請書（建築物）'!K247:X247</f>
        <v/>
      </c>
      <c r="L187" s="272"/>
      <c r="M187" s="272"/>
      <c r="N187" s="272"/>
      <c r="O187" s="272"/>
      <c r="P187" s="272"/>
      <c r="Q187" s="272"/>
      <c r="R187" s="272"/>
      <c r="S187" s="272"/>
      <c r="T187" s="272"/>
      <c r="U187" s="272"/>
      <c r="V187" s="272"/>
      <c r="W187" s="272"/>
      <c r="X187" s="272"/>
      <c r="Y187" s="38"/>
    </row>
    <row r="188" spans="1:25" ht="15.95" customHeight="1" x14ac:dyDescent="0.15">
      <c r="A188" s="170" t="s">
        <v>275</v>
      </c>
      <c r="B188" s="170"/>
      <c r="C188" s="170"/>
      <c r="D188" s="170"/>
      <c r="E188" s="170"/>
      <c r="F188" s="170"/>
      <c r="G188" s="170"/>
      <c r="H188" s="170"/>
      <c r="I188" s="170"/>
      <c r="J188" s="170"/>
      <c r="K188" s="170"/>
      <c r="L188" s="170"/>
      <c r="M188" s="170"/>
      <c r="N188" s="170"/>
      <c r="O188" s="170"/>
      <c r="P188" s="170"/>
      <c r="Q188" s="170"/>
      <c r="R188" s="170"/>
      <c r="S188" s="170"/>
      <c r="T188" s="170"/>
      <c r="U188" s="170"/>
      <c r="V188" s="170"/>
      <c r="W188" s="170"/>
      <c r="X188" s="170"/>
      <c r="Y188" s="170"/>
    </row>
    <row r="189" spans="1:25" ht="15.95" customHeight="1" x14ac:dyDescent="0.15">
      <c r="A189" s="37"/>
      <c r="B189" s="33" t="str">
        <f>+' 確認申請書（建築物）'!B249</f>
        <v>□</v>
      </c>
      <c r="C189" s="273" t="s">
        <v>156</v>
      </c>
      <c r="D189" s="273"/>
      <c r="E189" s="33" t="str">
        <f>+' 確認申請書（建築物）'!E249</f>
        <v>□</v>
      </c>
      <c r="F189" s="273" t="s">
        <v>157</v>
      </c>
      <c r="G189" s="273"/>
      <c r="H189" s="33" t="str">
        <f>+' 確認申請書（建築物）'!H249</f>
        <v>□</v>
      </c>
      <c r="I189" s="273" t="s">
        <v>158</v>
      </c>
      <c r="J189" s="273"/>
      <c r="K189" s="33" t="str">
        <f>+' 確認申請書（建築物）'!K249</f>
        <v>□</v>
      </c>
      <c r="L189" s="273" t="s">
        <v>159</v>
      </c>
      <c r="M189" s="273"/>
      <c r="N189" s="33" t="str">
        <f>+' 確認申請書（建築物）'!N249</f>
        <v>□</v>
      </c>
      <c r="O189" s="172" t="s">
        <v>280</v>
      </c>
      <c r="P189" s="172"/>
      <c r="Q189" s="172"/>
      <c r="R189" s="37"/>
      <c r="S189" s="37"/>
      <c r="T189" s="37"/>
      <c r="U189" s="37"/>
      <c r="V189" s="37"/>
      <c r="W189" s="37"/>
      <c r="X189" s="37"/>
      <c r="Y189" s="37"/>
    </row>
    <row r="190" spans="1:25" ht="15.95" customHeight="1" x14ac:dyDescent="0.15">
      <c r="A190" s="36"/>
      <c r="B190" s="53" t="str">
        <f>+' 確認申請書（建築物）'!B250</f>
        <v>□</v>
      </c>
      <c r="C190" s="274" t="s">
        <v>160</v>
      </c>
      <c r="D190" s="274"/>
      <c r="E190" s="274"/>
      <c r="F190" s="274"/>
      <c r="G190" s="53" t="str">
        <f>+' 確認申請書（建築物）'!G250</f>
        <v>□</v>
      </c>
      <c r="H190" s="274" t="s">
        <v>139</v>
      </c>
      <c r="I190" s="274"/>
      <c r="J190" s="274"/>
      <c r="K190" s="274"/>
      <c r="L190" s="36"/>
      <c r="M190" s="36"/>
      <c r="N190" s="36"/>
      <c r="O190" s="36"/>
      <c r="P190" s="36"/>
      <c r="Q190" s="36"/>
      <c r="R190" s="36"/>
      <c r="S190" s="36"/>
      <c r="T190" s="36"/>
      <c r="U190" s="36"/>
      <c r="V190" s="36"/>
      <c r="W190" s="36"/>
      <c r="X190" s="36"/>
      <c r="Y190" s="36"/>
    </row>
    <row r="191" spans="1:25" s="60" customFormat="1" ht="15.75" customHeight="1" x14ac:dyDescent="0.15">
      <c r="A191" s="37" t="s">
        <v>283</v>
      </c>
      <c r="B191" s="59"/>
      <c r="C191" s="59"/>
      <c r="D191" s="59"/>
      <c r="E191" s="59"/>
      <c r="F191" s="59"/>
      <c r="G191" s="67"/>
      <c r="H191" s="67" t="s">
        <v>263</v>
      </c>
      <c r="I191" s="189" t="s">
        <v>284</v>
      </c>
      <c r="J191" s="189"/>
      <c r="K191" s="189"/>
      <c r="L191" s="189"/>
      <c r="M191" s="62" t="s">
        <v>264</v>
      </c>
      <c r="N191" s="189" t="s">
        <v>285</v>
      </c>
      <c r="O191" s="189"/>
      <c r="P191" s="189"/>
      <c r="Q191" s="189"/>
      <c r="R191" s="62" t="s">
        <v>264</v>
      </c>
      <c r="S191" s="189" t="s">
        <v>286</v>
      </c>
      <c r="T191" s="189"/>
      <c r="U191" s="189"/>
      <c r="V191" s="189"/>
      <c r="W191" s="189"/>
      <c r="X191" s="59" t="s">
        <v>134</v>
      </c>
      <c r="Y191" s="59"/>
    </row>
    <row r="192" spans="1:25" s="60" customFormat="1" ht="15.75" customHeight="1" x14ac:dyDescent="0.15">
      <c r="A192" s="59" t="s">
        <v>587</v>
      </c>
      <c r="B192" s="37"/>
      <c r="C192" s="59"/>
      <c r="D192" s="59"/>
      <c r="E192" s="59"/>
      <c r="F192" s="59"/>
      <c r="G192" s="67"/>
      <c r="H192" s="67" t="s">
        <v>263</v>
      </c>
      <c r="I192" s="114"/>
      <c r="J192" s="114"/>
      <c r="K192" s="114"/>
      <c r="L192" s="114"/>
      <c r="M192" s="62" t="s">
        <v>264</v>
      </c>
      <c r="N192" s="114"/>
      <c r="O192" s="114"/>
      <c r="P192" s="114"/>
      <c r="Q192" s="114"/>
      <c r="R192" s="62" t="s">
        <v>264</v>
      </c>
      <c r="S192" s="114">
        <f>SUM(I192,N192)</f>
        <v>0</v>
      </c>
      <c r="T192" s="114"/>
      <c r="U192" s="114"/>
      <c r="V192" s="114"/>
      <c r="W192" s="114"/>
      <c r="X192" s="59" t="s">
        <v>134</v>
      </c>
      <c r="Y192" s="59" t="s">
        <v>103</v>
      </c>
    </row>
    <row r="193" spans="1:30" s="60" customFormat="1" ht="15.75" customHeight="1" x14ac:dyDescent="0.15">
      <c r="A193" s="59"/>
      <c r="B193" s="37" t="s">
        <v>573</v>
      </c>
      <c r="C193" s="59"/>
      <c r="D193" s="59"/>
      <c r="E193" s="59"/>
      <c r="F193" s="59"/>
      <c r="G193" s="67"/>
      <c r="H193" s="67"/>
      <c r="I193" s="95"/>
      <c r="J193" s="95"/>
      <c r="K193" s="95"/>
      <c r="L193" s="95"/>
      <c r="M193" s="62"/>
      <c r="N193" s="95"/>
      <c r="O193" s="95"/>
      <c r="P193" s="95"/>
      <c r="Q193" s="95"/>
      <c r="R193" s="62"/>
      <c r="S193" s="95"/>
      <c r="T193" s="95"/>
      <c r="U193" s="95"/>
      <c r="V193" s="95"/>
      <c r="W193" s="95"/>
      <c r="X193" s="59"/>
      <c r="Y193" s="59"/>
    </row>
    <row r="194" spans="1:30" s="60" customFormat="1" ht="15.75" customHeight="1" x14ac:dyDescent="0.15">
      <c r="A194" s="59"/>
      <c r="B194" s="59"/>
      <c r="C194" s="59"/>
      <c r="D194" s="59"/>
      <c r="E194" s="59"/>
      <c r="F194" s="59"/>
      <c r="G194" s="67"/>
      <c r="H194" s="67" t="s">
        <v>263</v>
      </c>
      <c r="I194" s="114"/>
      <c r="J194" s="114"/>
      <c r="K194" s="114"/>
      <c r="L194" s="114"/>
      <c r="M194" s="62" t="s">
        <v>264</v>
      </c>
      <c r="N194" s="114"/>
      <c r="O194" s="114"/>
      <c r="P194" s="114"/>
      <c r="Q194" s="114"/>
      <c r="R194" s="62" t="s">
        <v>264</v>
      </c>
      <c r="S194" s="114">
        <f>SUM(I194,N194)</f>
        <v>0</v>
      </c>
      <c r="T194" s="114"/>
      <c r="U194" s="114"/>
      <c r="V194" s="114"/>
      <c r="W194" s="114"/>
      <c r="X194" s="59" t="s">
        <v>134</v>
      </c>
      <c r="Y194" s="59" t="s">
        <v>103</v>
      </c>
    </row>
    <row r="195" spans="1:30" s="60" customFormat="1" ht="15.75" customHeight="1" x14ac:dyDescent="0.15">
      <c r="A195" s="59" t="s">
        <v>574</v>
      </c>
      <c r="B195" s="37"/>
      <c r="C195" s="59"/>
      <c r="D195" s="59"/>
      <c r="E195" s="59"/>
      <c r="F195" s="59"/>
      <c r="G195" s="59"/>
      <c r="H195" s="68"/>
      <c r="I195" s="230" t="str">
        <f>IF(S192=0,"",ROUNDUP(S192/MAX(J182,J183)*100,2))</f>
        <v/>
      </c>
      <c r="J195" s="230"/>
      <c r="K195" s="230"/>
      <c r="L195" s="67" t="s">
        <v>272</v>
      </c>
      <c r="M195" s="59"/>
      <c r="N195" s="59"/>
      <c r="O195" s="59"/>
      <c r="P195" s="59"/>
      <c r="Q195" s="59"/>
      <c r="R195" s="59"/>
      <c r="S195" s="59"/>
      <c r="T195" s="59"/>
      <c r="U195" s="59"/>
      <c r="V195" s="59"/>
      <c r="W195" s="59"/>
      <c r="X195" s="59"/>
      <c r="Y195" s="59"/>
    </row>
    <row r="196" spans="1:30" s="60" customFormat="1" ht="15" customHeight="1" x14ac:dyDescent="0.15">
      <c r="A196" s="64" t="s">
        <v>287</v>
      </c>
      <c r="B196" s="64"/>
      <c r="C196" s="64"/>
      <c r="D196" s="64"/>
      <c r="E196" s="64"/>
      <c r="F196" s="64"/>
      <c r="G196" s="64"/>
      <c r="H196" s="67" t="s">
        <v>263</v>
      </c>
      <c r="I196" s="189" t="s">
        <v>284</v>
      </c>
      <c r="J196" s="189"/>
      <c r="K196" s="189"/>
      <c r="L196" s="189"/>
      <c r="M196" s="70" t="s">
        <v>264</v>
      </c>
      <c r="N196" s="189" t="s">
        <v>285</v>
      </c>
      <c r="O196" s="189"/>
      <c r="P196" s="189"/>
      <c r="Q196" s="189"/>
      <c r="R196" s="70" t="s">
        <v>264</v>
      </c>
      <c r="S196" s="189" t="s">
        <v>286</v>
      </c>
      <c r="T196" s="189"/>
      <c r="U196" s="189"/>
      <c r="V196" s="189"/>
      <c r="W196" s="189"/>
      <c r="X196" s="64" t="s">
        <v>134</v>
      </c>
      <c r="Y196" s="64"/>
    </row>
    <row r="197" spans="1:30" s="60" customFormat="1" ht="15" customHeight="1" x14ac:dyDescent="0.15">
      <c r="A197" s="108" t="s">
        <v>288</v>
      </c>
      <c r="B197" s="108"/>
      <c r="C197" s="108"/>
      <c r="D197" s="108"/>
      <c r="E197" s="108"/>
      <c r="F197" s="108"/>
      <c r="G197" s="67"/>
      <c r="H197" s="67" t="s">
        <v>263</v>
      </c>
      <c r="I197" s="114"/>
      <c r="J197" s="114"/>
      <c r="K197" s="114"/>
      <c r="L197" s="114"/>
      <c r="M197" s="62" t="s">
        <v>264</v>
      </c>
      <c r="N197" s="114"/>
      <c r="O197" s="114"/>
      <c r="P197" s="114"/>
      <c r="Q197" s="114"/>
      <c r="R197" s="62" t="s">
        <v>264</v>
      </c>
      <c r="S197" s="114">
        <f>SUM(I197,N197)</f>
        <v>0</v>
      </c>
      <c r="T197" s="114"/>
      <c r="U197" s="114"/>
      <c r="V197" s="114"/>
      <c r="W197" s="114"/>
      <c r="X197" s="59" t="s">
        <v>134</v>
      </c>
      <c r="Y197" s="59" t="s">
        <v>103</v>
      </c>
      <c r="AD197" s="67"/>
    </row>
    <row r="198" spans="1:30" s="60" customFormat="1" ht="15" customHeight="1" x14ac:dyDescent="0.15">
      <c r="A198" s="108" t="s">
        <v>522</v>
      </c>
      <c r="B198" s="108"/>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c r="Y198" s="108"/>
      <c r="AD198" s="67"/>
    </row>
    <row r="199" spans="1:30" s="60" customFormat="1" ht="15" customHeight="1" x14ac:dyDescent="0.15">
      <c r="A199" s="59"/>
      <c r="B199" s="59"/>
      <c r="C199" s="59"/>
      <c r="D199" s="59"/>
      <c r="E199" s="59"/>
      <c r="F199" s="59"/>
      <c r="G199" s="67"/>
      <c r="H199" s="67" t="s">
        <v>263</v>
      </c>
      <c r="I199" s="114"/>
      <c r="J199" s="114"/>
      <c r="K199" s="114"/>
      <c r="L199" s="114"/>
      <c r="M199" s="62" t="s">
        <v>264</v>
      </c>
      <c r="N199" s="114"/>
      <c r="O199" s="114"/>
      <c r="P199" s="114"/>
      <c r="Q199" s="114"/>
      <c r="R199" s="62" t="s">
        <v>264</v>
      </c>
      <c r="S199" s="114">
        <f>SUM(I199,N199)</f>
        <v>0</v>
      </c>
      <c r="T199" s="114"/>
      <c r="U199" s="114"/>
      <c r="V199" s="114"/>
      <c r="W199" s="114"/>
      <c r="X199" s="59" t="s">
        <v>134</v>
      </c>
      <c r="Y199" s="59" t="s">
        <v>103</v>
      </c>
      <c r="AD199" s="67"/>
    </row>
    <row r="200" spans="1:30" s="60" customFormat="1" ht="15" customHeight="1" x14ac:dyDescent="0.15">
      <c r="A200" s="108" t="s">
        <v>289</v>
      </c>
      <c r="B200" s="108"/>
      <c r="C200" s="108"/>
      <c r="D200" s="108"/>
      <c r="E200" s="108"/>
      <c r="F200" s="108"/>
      <c r="G200" s="108"/>
      <c r="H200" s="108"/>
      <c r="I200" s="108"/>
      <c r="J200" s="108"/>
      <c r="K200" s="108"/>
      <c r="L200" s="108"/>
      <c r="M200" s="108"/>
      <c r="N200" s="108"/>
      <c r="O200" s="108"/>
      <c r="P200" s="108"/>
      <c r="Q200" s="108"/>
      <c r="R200" s="108"/>
      <c r="S200" s="108"/>
      <c r="T200" s="108"/>
      <c r="U200" s="108"/>
      <c r="V200" s="108"/>
      <c r="W200" s="108"/>
      <c r="X200" s="108"/>
      <c r="Y200" s="108"/>
    </row>
    <row r="201" spans="1:30" s="60" customFormat="1" ht="15" customHeight="1" x14ac:dyDescent="0.15">
      <c r="A201" s="59" t="s">
        <v>290</v>
      </c>
      <c r="B201" s="59"/>
      <c r="C201" s="59"/>
      <c r="D201" s="59"/>
      <c r="E201" s="59"/>
      <c r="F201" s="59"/>
      <c r="G201" s="67"/>
      <c r="H201" s="67" t="s">
        <v>263</v>
      </c>
      <c r="I201" s="114"/>
      <c r="J201" s="114"/>
      <c r="K201" s="114"/>
      <c r="L201" s="114"/>
      <c r="M201" s="62" t="s">
        <v>264</v>
      </c>
      <c r="N201" s="114"/>
      <c r="O201" s="114"/>
      <c r="P201" s="114"/>
      <c r="Q201" s="114"/>
      <c r="R201" s="62" t="s">
        <v>264</v>
      </c>
      <c r="S201" s="114">
        <f>SUM(I201,N201)</f>
        <v>0</v>
      </c>
      <c r="T201" s="114"/>
      <c r="U201" s="114"/>
      <c r="V201" s="114"/>
      <c r="W201" s="114"/>
      <c r="X201" s="59" t="s">
        <v>134</v>
      </c>
      <c r="Y201" s="59" t="s">
        <v>103</v>
      </c>
    </row>
    <row r="202" spans="1:30" s="60" customFormat="1" ht="15" customHeight="1" x14ac:dyDescent="0.15">
      <c r="A202" s="108" t="s">
        <v>523</v>
      </c>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row>
    <row r="203" spans="1:30" s="60" customFormat="1" ht="15" customHeight="1" x14ac:dyDescent="0.15">
      <c r="A203" s="88"/>
      <c r="B203" s="88"/>
      <c r="C203" s="88"/>
      <c r="D203" s="88"/>
      <c r="E203" s="88"/>
      <c r="F203" s="88"/>
      <c r="G203" s="88"/>
      <c r="H203" s="67" t="s">
        <v>263</v>
      </c>
      <c r="I203" s="114"/>
      <c r="J203" s="114"/>
      <c r="K203" s="114"/>
      <c r="L203" s="114"/>
      <c r="M203" s="62" t="s">
        <v>264</v>
      </c>
      <c r="N203" s="114"/>
      <c r="O203" s="114"/>
      <c r="P203" s="114"/>
      <c r="Q203" s="114"/>
      <c r="R203" s="62" t="s">
        <v>264</v>
      </c>
      <c r="S203" s="114">
        <f>SUM(I203,N203)</f>
        <v>0</v>
      </c>
      <c r="T203" s="114"/>
      <c r="U203" s="114"/>
      <c r="V203" s="114"/>
      <c r="W203" s="114"/>
      <c r="X203" s="59" t="s">
        <v>134</v>
      </c>
      <c r="Y203" s="59" t="s">
        <v>103</v>
      </c>
    </row>
    <row r="204" spans="1:30" s="60" customFormat="1" ht="15" customHeight="1" x14ac:dyDescent="0.15">
      <c r="A204" s="111" t="s">
        <v>588</v>
      </c>
      <c r="B204" s="111"/>
      <c r="C204" s="111"/>
      <c r="D204" s="111"/>
      <c r="E204" s="111"/>
      <c r="F204" s="111"/>
      <c r="G204" s="111"/>
      <c r="H204" s="111"/>
      <c r="I204" s="114"/>
      <c r="J204" s="114"/>
      <c r="K204" s="114"/>
      <c r="L204" s="114"/>
      <c r="M204" s="62" t="s">
        <v>264</v>
      </c>
      <c r="N204" s="114"/>
      <c r="O204" s="114"/>
      <c r="P204" s="114"/>
      <c r="Q204" s="114"/>
      <c r="R204" s="62" t="s">
        <v>264</v>
      </c>
      <c r="S204" s="114">
        <f>SUM(I204,N204)</f>
        <v>0</v>
      </c>
      <c r="T204" s="114"/>
      <c r="U204" s="114"/>
      <c r="V204" s="114"/>
      <c r="W204" s="114"/>
      <c r="X204" s="59" t="s">
        <v>134</v>
      </c>
      <c r="Y204" s="59" t="s">
        <v>103</v>
      </c>
    </row>
    <row r="205" spans="1:30" s="60" customFormat="1" ht="15" customHeight="1" x14ac:dyDescent="0.15">
      <c r="A205" s="111" t="s">
        <v>575</v>
      </c>
      <c r="B205" s="111"/>
      <c r="C205" s="111"/>
      <c r="D205" s="111"/>
      <c r="E205" s="111"/>
      <c r="F205" s="111"/>
      <c r="G205" s="111"/>
      <c r="H205" s="111"/>
      <c r="I205" s="114"/>
      <c r="J205" s="114"/>
      <c r="K205" s="114"/>
      <c r="L205" s="114"/>
      <c r="M205" s="62" t="s">
        <v>264</v>
      </c>
      <c r="N205" s="114"/>
      <c r="O205" s="114"/>
      <c r="P205" s="114"/>
      <c r="Q205" s="114"/>
      <c r="R205" s="62" t="s">
        <v>264</v>
      </c>
      <c r="S205" s="114">
        <f>SUM(I205,N205)</f>
        <v>0</v>
      </c>
      <c r="T205" s="114"/>
      <c r="U205" s="114"/>
      <c r="V205" s="114"/>
      <c r="W205" s="114"/>
      <c r="X205" s="59" t="s">
        <v>134</v>
      </c>
      <c r="Y205" s="59" t="s">
        <v>103</v>
      </c>
    </row>
    <row r="206" spans="1:30" s="60" customFormat="1" ht="15" customHeight="1" x14ac:dyDescent="0.15">
      <c r="A206" s="108" t="s">
        <v>576</v>
      </c>
      <c r="B206" s="108"/>
      <c r="C206" s="108"/>
      <c r="D206" s="108"/>
      <c r="E206" s="108"/>
      <c r="F206" s="108"/>
      <c r="G206" s="108"/>
      <c r="H206" s="67" t="s">
        <v>263</v>
      </c>
      <c r="I206" s="114"/>
      <c r="J206" s="114"/>
      <c r="K206" s="114"/>
      <c r="L206" s="114"/>
      <c r="M206" s="62" t="s">
        <v>264</v>
      </c>
      <c r="N206" s="114"/>
      <c r="O206" s="114"/>
      <c r="P206" s="114"/>
      <c r="Q206" s="114"/>
      <c r="R206" s="62" t="s">
        <v>264</v>
      </c>
      <c r="S206" s="114">
        <f>SUM(I206,N206)</f>
        <v>0</v>
      </c>
      <c r="T206" s="114"/>
      <c r="U206" s="114"/>
      <c r="V206" s="114"/>
      <c r="W206" s="114"/>
      <c r="X206" s="59" t="s">
        <v>134</v>
      </c>
      <c r="Y206" s="59" t="s">
        <v>103</v>
      </c>
      <c r="Z206" s="59"/>
      <c r="AA206" s="59"/>
    </row>
    <row r="207" spans="1:30" s="60" customFormat="1" ht="15" customHeight="1" x14ac:dyDescent="0.15">
      <c r="A207" s="108" t="s">
        <v>577</v>
      </c>
      <c r="B207" s="108"/>
      <c r="C207" s="108"/>
      <c r="D207" s="108"/>
      <c r="E207" s="108"/>
      <c r="F207" s="108"/>
      <c r="G207" s="108"/>
      <c r="H207" s="67" t="s">
        <v>263</v>
      </c>
      <c r="I207" s="114"/>
      <c r="J207" s="114"/>
      <c r="K207" s="114"/>
      <c r="L207" s="114"/>
      <c r="M207" s="62" t="s">
        <v>264</v>
      </c>
      <c r="N207" s="114"/>
      <c r="O207" s="114"/>
      <c r="P207" s="114"/>
      <c r="Q207" s="114"/>
      <c r="R207" s="62" t="s">
        <v>264</v>
      </c>
      <c r="S207" s="114">
        <f>SUM(I207,N207)</f>
        <v>0</v>
      </c>
      <c r="T207" s="114"/>
      <c r="U207" s="114"/>
      <c r="V207" s="114"/>
      <c r="W207" s="114"/>
      <c r="X207" s="59" t="s">
        <v>134</v>
      </c>
      <c r="Y207" s="59" t="s">
        <v>103</v>
      </c>
      <c r="Z207" s="59"/>
      <c r="AA207" s="59"/>
    </row>
    <row r="208" spans="1:30" s="60" customFormat="1" ht="15" customHeight="1" x14ac:dyDescent="0.15">
      <c r="A208" s="108" t="s">
        <v>578</v>
      </c>
      <c r="B208" s="108"/>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row>
    <row r="209" spans="1:25" s="60" customFormat="1" ht="15" customHeight="1" x14ac:dyDescent="0.15">
      <c r="A209" s="59" t="s">
        <v>291</v>
      </c>
      <c r="B209" s="59"/>
      <c r="C209" s="59"/>
      <c r="D209" s="59"/>
      <c r="E209" s="59"/>
      <c r="F209" s="59"/>
      <c r="G209" s="59"/>
      <c r="H209" s="67" t="s">
        <v>263</v>
      </c>
      <c r="I209" s="114"/>
      <c r="J209" s="114"/>
      <c r="K209" s="114"/>
      <c r="L209" s="114"/>
      <c r="M209" s="62" t="s">
        <v>264</v>
      </c>
      <c r="N209" s="114"/>
      <c r="O209" s="114"/>
      <c r="P209" s="114"/>
      <c r="Q209" s="114"/>
      <c r="R209" s="62" t="s">
        <v>264</v>
      </c>
      <c r="S209" s="114">
        <f>SUM(I209,N209)</f>
        <v>0</v>
      </c>
      <c r="T209" s="114"/>
      <c r="U209" s="114"/>
      <c r="V209" s="114"/>
      <c r="W209" s="114"/>
      <c r="X209" s="59" t="s">
        <v>134</v>
      </c>
      <c r="Y209" s="59" t="s">
        <v>103</v>
      </c>
    </row>
    <row r="210" spans="1:25" s="60" customFormat="1" ht="15" customHeight="1" x14ac:dyDescent="0.15">
      <c r="A210" s="108" t="s">
        <v>579</v>
      </c>
      <c r="B210" s="108"/>
      <c r="C210" s="108"/>
      <c r="D210" s="108"/>
      <c r="E210" s="108"/>
      <c r="F210" s="108"/>
      <c r="G210" s="108"/>
      <c r="H210" s="67" t="s">
        <v>263</v>
      </c>
      <c r="I210" s="114"/>
      <c r="J210" s="114"/>
      <c r="K210" s="114"/>
      <c r="L210" s="114"/>
      <c r="M210" s="62" t="s">
        <v>264</v>
      </c>
      <c r="N210" s="114"/>
      <c r="O210" s="114"/>
      <c r="P210" s="114"/>
      <c r="Q210" s="114"/>
      <c r="R210" s="62" t="s">
        <v>264</v>
      </c>
      <c r="S210" s="114">
        <f>SUM(I210,N210)</f>
        <v>0</v>
      </c>
      <c r="T210" s="114"/>
      <c r="U210" s="114"/>
      <c r="V210" s="114"/>
      <c r="W210" s="114"/>
      <c r="X210" s="59" t="s">
        <v>134</v>
      </c>
      <c r="Y210" s="59" t="s">
        <v>103</v>
      </c>
    </row>
    <row r="211" spans="1:25" s="60" customFormat="1" ht="15" customHeight="1" x14ac:dyDescent="0.15">
      <c r="A211" s="115" t="s">
        <v>580</v>
      </c>
      <c r="B211" s="115"/>
      <c r="C211" s="115"/>
      <c r="D211" s="115"/>
      <c r="E211" s="115"/>
      <c r="F211" s="115"/>
      <c r="G211" s="115"/>
      <c r="H211" s="67" t="s">
        <v>263</v>
      </c>
      <c r="I211" s="114"/>
      <c r="J211" s="114"/>
      <c r="K211" s="114"/>
      <c r="L211" s="114"/>
      <c r="M211" s="62" t="s">
        <v>264</v>
      </c>
      <c r="N211" s="114"/>
      <c r="O211" s="114"/>
      <c r="P211" s="114"/>
      <c r="Q211" s="114"/>
      <c r="R211" s="62" t="s">
        <v>264</v>
      </c>
      <c r="S211" s="114">
        <f>SUM(I211,N211)</f>
        <v>0</v>
      </c>
      <c r="T211" s="114"/>
      <c r="U211" s="114"/>
      <c r="V211" s="114"/>
      <c r="W211" s="114"/>
      <c r="X211" s="59" t="s">
        <v>134</v>
      </c>
      <c r="Y211" s="59" t="s">
        <v>103</v>
      </c>
    </row>
    <row r="212" spans="1:25" s="60" customFormat="1" ht="15" customHeight="1" x14ac:dyDescent="0.15">
      <c r="A212" s="115" t="s">
        <v>581</v>
      </c>
      <c r="B212" s="115"/>
      <c r="C212" s="115"/>
      <c r="D212" s="115"/>
      <c r="E212" s="115"/>
      <c r="F212" s="115"/>
      <c r="G212" s="115"/>
      <c r="H212" s="67" t="s">
        <v>126</v>
      </c>
      <c r="I212" s="95"/>
      <c r="J212" s="95"/>
      <c r="K212" s="95"/>
      <c r="L212" s="95"/>
      <c r="M212" s="62" t="s">
        <v>264</v>
      </c>
      <c r="N212" s="95"/>
      <c r="O212" s="95"/>
      <c r="P212" s="95"/>
      <c r="Q212" s="95"/>
      <c r="R212" s="62" t="s">
        <v>264</v>
      </c>
      <c r="S212" s="95"/>
      <c r="T212" s="95"/>
      <c r="U212" s="95"/>
      <c r="V212" s="95"/>
      <c r="W212" s="95"/>
      <c r="X212" s="59" t="s">
        <v>134</v>
      </c>
      <c r="Y212" s="59" t="s">
        <v>103</v>
      </c>
    </row>
    <row r="213" spans="1:25" s="60" customFormat="1" ht="15" customHeight="1" x14ac:dyDescent="0.15">
      <c r="A213" s="108" t="s">
        <v>583</v>
      </c>
      <c r="B213" s="108"/>
      <c r="C213" s="108"/>
      <c r="D213" s="108"/>
      <c r="E213" s="108"/>
      <c r="F213" s="108"/>
      <c r="G213" s="108"/>
      <c r="H213" s="67" t="s">
        <v>263</v>
      </c>
      <c r="I213" s="114"/>
      <c r="J213" s="114"/>
      <c r="K213" s="114"/>
      <c r="L213" s="114"/>
      <c r="M213" s="62" t="s">
        <v>264</v>
      </c>
      <c r="N213" s="114"/>
      <c r="O213" s="114"/>
      <c r="P213" s="114"/>
      <c r="Q213" s="114"/>
      <c r="R213" s="62" t="s">
        <v>264</v>
      </c>
      <c r="S213" s="114">
        <f>SUM(I213,N213)</f>
        <v>0</v>
      </c>
      <c r="T213" s="114"/>
      <c r="U213" s="114"/>
      <c r="V213" s="114"/>
      <c r="W213" s="114"/>
      <c r="X213" s="59" t="s">
        <v>134</v>
      </c>
      <c r="Y213" s="59" t="s">
        <v>103</v>
      </c>
    </row>
    <row r="214" spans="1:25" s="60" customFormat="1" ht="15" customHeight="1" x14ac:dyDescent="0.15">
      <c r="A214" s="198" t="s">
        <v>584</v>
      </c>
      <c r="B214" s="198"/>
      <c r="C214" s="198"/>
      <c r="D214" s="198"/>
      <c r="E214" s="198"/>
      <c r="F214" s="198"/>
      <c r="G214" s="198"/>
      <c r="H214" s="67" t="s">
        <v>263</v>
      </c>
      <c r="I214" s="114"/>
      <c r="J214" s="114"/>
      <c r="K214" s="114"/>
      <c r="L214" s="114"/>
      <c r="M214" s="62" t="s">
        <v>264</v>
      </c>
      <c r="N214" s="114"/>
      <c r="O214" s="114"/>
      <c r="P214" s="114"/>
      <c r="Q214" s="114"/>
      <c r="R214" s="62" t="s">
        <v>264</v>
      </c>
      <c r="S214" s="114">
        <f>SUM(I214,N214)</f>
        <v>0</v>
      </c>
      <c r="T214" s="114"/>
      <c r="U214" s="114"/>
      <c r="V214" s="114"/>
      <c r="W214" s="114"/>
      <c r="X214" s="59" t="s">
        <v>134</v>
      </c>
      <c r="Y214" s="59" t="s">
        <v>103</v>
      </c>
    </row>
    <row r="215" spans="1:25" s="60" customFormat="1" ht="15" customHeight="1" x14ac:dyDescent="0.15">
      <c r="A215" s="108" t="s">
        <v>585</v>
      </c>
      <c r="B215" s="108"/>
      <c r="C215" s="108"/>
      <c r="D215" s="108"/>
      <c r="E215" s="108"/>
      <c r="F215" s="108"/>
      <c r="G215" s="108"/>
      <c r="H215" s="59"/>
      <c r="I215" s="136"/>
      <c r="J215" s="136"/>
      <c r="K215" s="136"/>
      <c r="L215" s="67" t="s">
        <v>103</v>
      </c>
      <c r="M215" s="59"/>
      <c r="N215" s="59"/>
      <c r="O215" s="59"/>
      <c r="P215" s="59"/>
      <c r="Q215" s="59"/>
      <c r="R215" s="59"/>
      <c r="S215" s="59"/>
      <c r="T215" s="59"/>
      <c r="U215" s="59"/>
      <c r="V215" s="59"/>
      <c r="W215" s="59"/>
      <c r="X215" s="59"/>
      <c r="Y215" s="59"/>
    </row>
    <row r="216" spans="1:25" s="60" customFormat="1" ht="15" customHeight="1" x14ac:dyDescent="0.15">
      <c r="A216" s="108" t="s">
        <v>586</v>
      </c>
      <c r="B216" s="108"/>
      <c r="C216" s="108"/>
      <c r="D216" s="108"/>
      <c r="E216" s="108"/>
      <c r="F216" s="108"/>
      <c r="G216" s="108"/>
      <c r="H216" s="59"/>
      <c r="I216" s="136" t="str">
        <f>IF(I215=0,"",ROUNDUP(I215/MAX(J182,J183)*100,2))</f>
        <v/>
      </c>
      <c r="J216" s="136"/>
      <c r="K216" s="136"/>
      <c r="L216" s="67" t="s">
        <v>272</v>
      </c>
      <c r="M216" s="59"/>
      <c r="N216" s="59"/>
      <c r="O216" s="59"/>
      <c r="P216" s="59"/>
      <c r="Q216" s="59"/>
      <c r="R216" s="59"/>
      <c r="S216" s="59"/>
      <c r="T216" s="59"/>
      <c r="U216" s="59"/>
      <c r="V216" s="59"/>
      <c r="W216" s="59"/>
      <c r="X216" s="59"/>
      <c r="Y216" s="59"/>
    </row>
    <row r="217" spans="1:25" s="60" customFormat="1" ht="15" customHeight="1" x14ac:dyDescent="0.15">
      <c r="A217" s="59"/>
      <c r="B217" s="59"/>
      <c r="C217" s="59"/>
      <c r="D217" s="59"/>
      <c r="E217" s="59"/>
      <c r="F217" s="59"/>
      <c r="G217" s="59"/>
      <c r="H217" s="59"/>
      <c r="I217" s="85"/>
      <c r="J217" s="85"/>
      <c r="K217" s="85"/>
      <c r="L217" s="67"/>
      <c r="M217" s="59"/>
      <c r="N217" s="59"/>
      <c r="O217" s="59"/>
      <c r="P217" s="59"/>
      <c r="Q217" s="59"/>
      <c r="R217" s="59"/>
      <c r="S217" s="59"/>
      <c r="T217" s="59"/>
      <c r="U217" s="59"/>
      <c r="V217" s="59"/>
      <c r="W217" s="59"/>
      <c r="X217" s="59"/>
      <c r="Y217" s="59"/>
    </row>
    <row r="218" spans="1:25" ht="15.95" customHeight="1" x14ac:dyDescent="0.15">
      <c r="A218" s="170" t="s">
        <v>292</v>
      </c>
      <c r="B218" s="170"/>
      <c r="C218" s="170"/>
      <c r="D218" s="170"/>
      <c r="E218" s="170"/>
      <c r="F218" s="170"/>
      <c r="G218" s="170"/>
      <c r="H218" s="170"/>
      <c r="I218" s="170"/>
      <c r="J218" s="170"/>
      <c r="K218" s="170"/>
      <c r="L218" s="170"/>
      <c r="M218" s="170"/>
      <c r="N218" s="170"/>
      <c r="O218" s="170"/>
      <c r="P218" s="170"/>
      <c r="Q218" s="170"/>
      <c r="R218" s="170"/>
      <c r="S218" s="170"/>
      <c r="T218" s="170"/>
      <c r="U218" s="170"/>
      <c r="V218" s="170"/>
      <c r="W218" s="170"/>
      <c r="X218" s="170"/>
      <c r="Y218" s="170"/>
    </row>
    <row r="219" spans="1:25" ht="15.95" customHeight="1" x14ac:dyDescent="0.15">
      <c r="A219" s="37" t="s">
        <v>293</v>
      </c>
      <c r="B219" s="37"/>
      <c r="C219" s="37"/>
      <c r="D219" s="37"/>
      <c r="E219" s="37"/>
      <c r="F219" s="37"/>
      <c r="G219" s="37"/>
      <c r="H219" s="37"/>
      <c r="I219" s="37"/>
      <c r="J219" s="37"/>
      <c r="K219" s="37"/>
      <c r="L219" s="41">
        <f>+' 確認申請書（建築物）'!L279</f>
        <v>0</v>
      </c>
      <c r="M219" s="37"/>
      <c r="N219" s="37"/>
      <c r="O219" s="37"/>
      <c r="P219" s="37"/>
      <c r="Q219" s="37"/>
      <c r="R219" s="37"/>
      <c r="S219" s="37"/>
      <c r="T219" s="37"/>
      <c r="U219" s="37"/>
      <c r="V219" s="37"/>
      <c r="W219" s="37"/>
      <c r="X219" s="37"/>
      <c r="Y219" s="37"/>
    </row>
    <row r="220" spans="1:25" ht="15.95" customHeight="1" x14ac:dyDescent="0.15">
      <c r="A220" s="37" t="s">
        <v>294</v>
      </c>
      <c r="B220" s="37"/>
      <c r="C220" s="37"/>
      <c r="D220" s="37"/>
      <c r="E220" s="37"/>
      <c r="F220" s="37"/>
      <c r="G220" s="37"/>
      <c r="H220" s="37"/>
      <c r="I220" s="37"/>
      <c r="J220" s="37"/>
      <c r="K220" s="37"/>
      <c r="L220" s="41">
        <f>+' 確認申請書（建築物）'!L280</f>
        <v>0</v>
      </c>
      <c r="M220" s="37"/>
      <c r="N220" s="37"/>
      <c r="O220" s="37"/>
      <c r="P220" s="37"/>
      <c r="Q220" s="37"/>
      <c r="R220" s="37"/>
      <c r="S220" s="37"/>
      <c r="T220" s="37"/>
      <c r="U220" s="37"/>
      <c r="V220" s="37"/>
      <c r="W220" s="37"/>
      <c r="X220" s="37"/>
      <c r="Y220" s="37"/>
    </row>
    <row r="221" spans="1:25" ht="15.95" customHeight="1" x14ac:dyDescent="0.15">
      <c r="A221" s="38" t="s">
        <v>295</v>
      </c>
      <c r="B221" s="38"/>
      <c r="C221" s="38"/>
      <c r="D221" s="38"/>
      <c r="E221" s="38"/>
      <c r="F221" s="38"/>
      <c r="G221" s="38"/>
      <c r="H221" s="54" t="s">
        <v>263</v>
      </c>
      <c r="I221" s="275" t="s">
        <v>296</v>
      </c>
      <c r="J221" s="275"/>
      <c r="K221" s="275"/>
      <c r="L221" s="275"/>
      <c r="M221" s="275"/>
      <c r="N221" s="42" t="s">
        <v>264</v>
      </c>
      <c r="O221" s="275" t="s">
        <v>297</v>
      </c>
      <c r="P221" s="275"/>
      <c r="Q221" s="275"/>
      <c r="R221" s="275"/>
      <c r="S221" s="275"/>
      <c r="T221" s="38" t="s">
        <v>134</v>
      </c>
      <c r="U221" s="38"/>
      <c r="V221" s="38"/>
      <c r="W221" s="38"/>
      <c r="X221" s="38"/>
      <c r="Y221" s="38"/>
    </row>
    <row r="222" spans="1:25" ht="15.95" customHeight="1" x14ac:dyDescent="0.15">
      <c r="A222" s="37" t="s">
        <v>298</v>
      </c>
      <c r="B222" s="37"/>
      <c r="C222" s="37"/>
      <c r="D222" s="37"/>
      <c r="E222" s="37"/>
      <c r="F222" s="37"/>
      <c r="G222" s="37"/>
      <c r="H222" s="34" t="s">
        <v>263</v>
      </c>
      <c r="I222" s="276">
        <f>+' 確認申請書（建築物）'!I282:M282</f>
        <v>0</v>
      </c>
      <c r="J222" s="276"/>
      <c r="K222" s="276"/>
      <c r="L222" s="276"/>
      <c r="M222" s="276"/>
      <c r="N222" s="33" t="s">
        <v>264</v>
      </c>
      <c r="O222" s="276">
        <f>+' 確認申請書（建築物）'!O282:S282</f>
        <v>0</v>
      </c>
      <c r="P222" s="276"/>
      <c r="Q222" s="276"/>
      <c r="R222" s="276"/>
      <c r="S222" s="276"/>
      <c r="T222" s="37" t="s">
        <v>134</v>
      </c>
      <c r="U222" s="37"/>
      <c r="V222" s="37"/>
      <c r="W222" s="37"/>
      <c r="X222" s="37"/>
      <c r="Y222" s="37"/>
    </row>
    <row r="223" spans="1:25" ht="15.95" customHeight="1" x14ac:dyDescent="0.15">
      <c r="A223" s="37" t="s">
        <v>299</v>
      </c>
      <c r="B223" s="37"/>
      <c r="C223" s="37"/>
      <c r="D223" s="37"/>
      <c r="E223" s="37"/>
      <c r="F223" s="208" t="s">
        <v>300</v>
      </c>
      <c r="G223" s="208"/>
      <c r="H223" s="34" t="s">
        <v>263</v>
      </c>
      <c r="I223" s="276">
        <f>+' 確認申請書（建築物）'!I283:M283</f>
        <v>0</v>
      </c>
      <c r="J223" s="276"/>
      <c r="K223" s="276"/>
      <c r="L223" s="276"/>
      <c r="M223" s="276"/>
      <c r="N223" s="33" t="s">
        <v>264</v>
      </c>
      <c r="O223" s="276">
        <f>+' 確認申請書（建築物）'!O283:S283</f>
        <v>0</v>
      </c>
      <c r="P223" s="276"/>
      <c r="Q223" s="276"/>
      <c r="R223" s="276"/>
      <c r="S223" s="276"/>
      <c r="T223" s="37" t="s">
        <v>134</v>
      </c>
      <c r="U223" s="37"/>
      <c r="V223" s="37"/>
      <c r="W223" s="37"/>
      <c r="X223" s="37"/>
      <c r="Y223" s="37"/>
    </row>
    <row r="224" spans="1:25" ht="15.95" customHeight="1" x14ac:dyDescent="0.15">
      <c r="A224" s="37"/>
      <c r="B224" s="37"/>
      <c r="C224" s="37"/>
      <c r="D224" s="37"/>
      <c r="E224" s="37"/>
      <c r="F224" s="208" t="s">
        <v>140</v>
      </c>
      <c r="G224" s="208"/>
      <c r="H224" s="34" t="s">
        <v>263</v>
      </c>
      <c r="I224" s="276">
        <f>+' 確認申請書（建築物）'!I284:M284</f>
        <v>0</v>
      </c>
      <c r="J224" s="276"/>
      <c r="K224" s="276"/>
      <c r="L224" s="276"/>
      <c r="M224" s="276"/>
      <c r="N224" s="33" t="s">
        <v>264</v>
      </c>
      <c r="O224" s="276">
        <f>+' 確認申請書（建築物）'!O284:S284</f>
        <v>0</v>
      </c>
      <c r="P224" s="276"/>
      <c r="Q224" s="276"/>
      <c r="R224" s="276"/>
      <c r="S224" s="276"/>
      <c r="T224" s="37" t="s">
        <v>134</v>
      </c>
      <c r="U224" s="37"/>
      <c r="V224" s="37"/>
      <c r="W224" s="37"/>
      <c r="X224" s="37"/>
      <c r="Y224" s="37"/>
    </row>
    <row r="225" spans="1:25" ht="15.95" customHeight="1" x14ac:dyDescent="0.15">
      <c r="A225" s="37" t="s">
        <v>301</v>
      </c>
      <c r="B225" s="37"/>
      <c r="C225" s="37"/>
      <c r="D225" s="37"/>
      <c r="E225" s="159">
        <f>+' 確認申請書（建築物）'!E285:K285</f>
        <v>0</v>
      </c>
      <c r="F225" s="159"/>
      <c r="G225" s="159"/>
      <c r="H225" s="159"/>
      <c r="I225" s="159"/>
      <c r="J225" s="159"/>
      <c r="K225" s="159"/>
      <c r="L225" s="37" t="s">
        <v>302</v>
      </c>
      <c r="M225" s="37"/>
      <c r="N225" s="159">
        <f>+' 確認申請書（建築物）'!N285:T285</f>
        <v>0</v>
      </c>
      <c r="O225" s="159"/>
      <c r="P225" s="159"/>
      <c r="Q225" s="159"/>
      <c r="R225" s="159"/>
      <c r="S225" s="159"/>
      <c r="T225" s="159"/>
      <c r="U225" s="37"/>
      <c r="V225" s="37"/>
      <c r="W225" s="37"/>
      <c r="X225" s="37"/>
      <c r="Y225" s="37"/>
    </row>
    <row r="226" spans="1:25" ht="15.95" customHeight="1" x14ac:dyDescent="0.15">
      <c r="A226" s="37" t="s">
        <v>303</v>
      </c>
      <c r="B226" s="37"/>
      <c r="C226" s="37"/>
      <c r="D226" s="37"/>
      <c r="E226" s="37"/>
      <c r="F226" s="37"/>
      <c r="G226" s="37"/>
      <c r="H226" s="37"/>
      <c r="I226" s="37"/>
      <c r="J226" s="37"/>
      <c r="K226" s="37"/>
      <c r="L226" s="37"/>
      <c r="M226" s="37"/>
      <c r="N226" s="37"/>
      <c r="O226" s="37"/>
      <c r="P226" s="37"/>
      <c r="Q226" s="33" t="str">
        <f>+' 確認申請書（建築物）'!Q286</f>
        <v>□</v>
      </c>
      <c r="R226" s="37" t="s">
        <v>141</v>
      </c>
      <c r="S226" s="37"/>
      <c r="T226" s="33" t="str">
        <f>+' 確認申請書（建築物）'!T286</f>
        <v>□</v>
      </c>
      <c r="U226" s="37" t="s">
        <v>304</v>
      </c>
      <c r="V226" s="37"/>
      <c r="W226" s="37"/>
      <c r="X226" s="37"/>
      <c r="Y226" s="37"/>
    </row>
    <row r="227" spans="1:25" ht="15.95" customHeight="1" x14ac:dyDescent="0.15">
      <c r="A227" s="37" t="s">
        <v>305</v>
      </c>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row>
    <row r="228" spans="1:25" ht="15.95" customHeight="1" x14ac:dyDescent="0.15">
      <c r="A228" s="33"/>
      <c r="B228" s="33"/>
      <c r="C228" s="33" t="str">
        <f>+' 確認申請書（建築物）'!C288</f>
        <v>□</v>
      </c>
      <c r="D228" s="37" t="s">
        <v>306</v>
      </c>
      <c r="E228" s="33"/>
      <c r="F228" s="33"/>
      <c r="G228" s="33"/>
      <c r="H228" s="33"/>
      <c r="I228" s="33" t="str">
        <f>+' 確認申請書（建築物）'!I288</f>
        <v>□</v>
      </c>
      <c r="J228" s="37" t="s">
        <v>307</v>
      </c>
      <c r="K228" s="33"/>
      <c r="L228" s="33"/>
      <c r="M228" s="33"/>
      <c r="N228" s="33"/>
      <c r="O228" s="33" t="str">
        <f>+' 確認申請書（建築物）'!O288</f>
        <v>□</v>
      </c>
      <c r="P228" s="37" t="s">
        <v>308</v>
      </c>
      <c r="Q228" s="33"/>
      <c r="R228" s="33"/>
      <c r="S228" s="33"/>
      <c r="T228" s="33"/>
      <c r="U228" s="33"/>
      <c r="V228" s="33"/>
      <c r="W228" s="33"/>
      <c r="X228" s="33"/>
      <c r="Y228" s="33"/>
    </row>
    <row r="229" spans="1:25" ht="15.95" customHeight="1" x14ac:dyDescent="0.15">
      <c r="A229" s="38" t="s">
        <v>309</v>
      </c>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row>
    <row r="230" spans="1:25" ht="15.95" customHeight="1" x14ac:dyDescent="0.15">
      <c r="A230" s="33"/>
      <c r="B230" s="199">
        <f>+' 確認申請書（建築物）'!B290:Y290</f>
        <v>0</v>
      </c>
      <c r="C230" s="199"/>
      <c r="D230" s="199"/>
      <c r="E230" s="199"/>
      <c r="F230" s="199"/>
      <c r="G230" s="199"/>
      <c r="H230" s="199"/>
      <c r="I230" s="199"/>
      <c r="J230" s="199"/>
      <c r="K230" s="199"/>
      <c r="L230" s="199"/>
      <c r="M230" s="199"/>
      <c r="N230" s="199"/>
      <c r="O230" s="199"/>
      <c r="P230" s="199"/>
      <c r="Q230" s="199"/>
      <c r="R230" s="199"/>
      <c r="S230" s="199"/>
      <c r="T230" s="199"/>
      <c r="U230" s="199"/>
      <c r="V230" s="199"/>
      <c r="W230" s="199"/>
      <c r="X230" s="199"/>
      <c r="Y230" s="199"/>
    </row>
    <row r="231" spans="1:25" ht="15.95" customHeight="1" x14ac:dyDescent="0.15">
      <c r="A231" s="33"/>
      <c r="B231" s="204">
        <f>+' 確認申請書（建築物）'!B291:Y291</f>
        <v>0</v>
      </c>
      <c r="C231" s="204"/>
      <c r="D231" s="204"/>
      <c r="E231" s="204"/>
      <c r="F231" s="204"/>
      <c r="G231" s="204"/>
      <c r="H231" s="204"/>
      <c r="I231" s="204"/>
      <c r="J231" s="204"/>
      <c r="K231" s="204"/>
      <c r="L231" s="204"/>
      <c r="M231" s="204"/>
      <c r="N231" s="204"/>
      <c r="O231" s="204"/>
      <c r="P231" s="204"/>
      <c r="Q231" s="204"/>
      <c r="R231" s="204"/>
      <c r="S231" s="204"/>
      <c r="T231" s="204"/>
      <c r="U231" s="204"/>
      <c r="V231" s="204"/>
      <c r="W231" s="204"/>
      <c r="X231" s="204"/>
      <c r="Y231" s="204"/>
    </row>
    <row r="232" spans="1:25" ht="15.95" customHeight="1" x14ac:dyDescent="0.15">
      <c r="A232" s="38" t="s">
        <v>310</v>
      </c>
      <c r="B232" s="38"/>
      <c r="C232" s="38"/>
      <c r="D232" s="38"/>
      <c r="E232" s="38"/>
      <c r="F232" s="38"/>
      <c r="G232" s="38"/>
      <c r="H232" s="277" t="s">
        <v>524</v>
      </c>
      <c r="I232" s="277"/>
      <c r="J232" s="54">
        <f>+' 確認申請書（建築物）'!J292</f>
        <v>0</v>
      </c>
      <c r="K232" s="38" t="s">
        <v>152</v>
      </c>
      <c r="L232" s="54">
        <f>+' 確認申請書（建築物）'!L292</f>
        <v>0</v>
      </c>
      <c r="M232" s="38" t="s">
        <v>151</v>
      </c>
      <c r="N232" s="54">
        <f>+' 確認申請書（建築物）'!N292</f>
        <v>0</v>
      </c>
      <c r="O232" s="38" t="s">
        <v>150</v>
      </c>
      <c r="P232" s="38"/>
      <c r="Q232" s="38"/>
      <c r="R232" s="38"/>
      <c r="S232" s="38"/>
      <c r="T232" s="38"/>
      <c r="U232" s="38"/>
      <c r="V232" s="38"/>
      <c r="W232" s="38"/>
      <c r="X232" s="38"/>
      <c r="Y232" s="38"/>
    </row>
    <row r="233" spans="1:25" ht="15.95" customHeight="1" x14ac:dyDescent="0.15">
      <c r="A233" s="38" t="s">
        <v>314</v>
      </c>
      <c r="B233" s="38"/>
      <c r="C233" s="38"/>
      <c r="D233" s="38"/>
      <c r="E233" s="38"/>
      <c r="F233" s="38"/>
      <c r="G233" s="38"/>
      <c r="H233" s="277" t="s">
        <v>524</v>
      </c>
      <c r="I233" s="277"/>
      <c r="J233" s="54">
        <f>+' 確認申請書（建築物）'!J293</f>
        <v>0</v>
      </c>
      <c r="K233" s="38" t="s">
        <v>152</v>
      </c>
      <c r="L233" s="54">
        <f>+' 確認申請書（建築物）'!L293</f>
        <v>0</v>
      </c>
      <c r="M233" s="38" t="s">
        <v>151</v>
      </c>
      <c r="N233" s="54">
        <f>+' 確認申請書（建築物）'!N293</f>
        <v>0</v>
      </c>
      <c r="O233" s="38" t="s">
        <v>150</v>
      </c>
      <c r="P233" s="38"/>
      <c r="Q233" s="38"/>
      <c r="R233" s="38"/>
      <c r="S233" s="38"/>
      <c r="T233" s="38"/>
      <c r="U233" s="38"/>
      <c r="V233" s="38"/>
      <c r="W233" s="38"/>
      <c r="X233" s="38"/>
      <c r="Y233" s="38"/>
    </row>
    <row r="234" spans="1:25" ht="15.95" customHeight="1" x14ac:dyDescent="0.15">
      <c r="A234" s="38" t="s">
        <v>315</v>
      </c>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row>
    <row r="235" spans="1:25" ht="15.95" customHeight="1" x14ac:dyDescent="0.15">
      <c r="A235" s="278" t="s">
        <v>316</v>
      </c>
      <c r="B235" s="278"/>
      <c r="C235" s="33">
        <f>+' 確認申請書（建築物）'!C295</f>
        <v>0</v>
      </c>
      <c r="D235" s="37" t="s">
        <v>317</v>
      </c>
      <c r="E235" s="208" t="s">
        <v>524</v>
      </c>
      <c r="F235" s="208"/>
      <c r="G235" s="33">
        <f>+' 確認申請書（建築物）'!G295</f>
        <v>0</v>
      </c>
      <c r="H235" s="34" t="s">
        <v>142</v>
      </c>
      <c r="I235" s="33">
        <f>+' 確認申請書（建築物）'!I295</f>
        <v>0</v>
      </c>
      <c r="J235" s="34" t="s">
        <v>143</v>
      </c>
      <c r="K235" s="33">
        <f>+' 確認申請書（建築物）'!K295</f>
        <v>0</v>
      </c>
      <c r="L235" s="34" t="s">
        <v>144</v>
      </c>
      <c r="M235" s="34" t="s">
        <v>126</v>
      </c>
      <c r="N235" s="199">
        <f>+' 確認申請書（建築物）'!N295:X295</f>
        <v>0</v>
      </c>
      <c r="O235" s="199"/>
      <c r="P235" s="199"/>
      <c r="Q235" s="199"/>
      <c r="R235" s="199"/>
      <c r="S235" s="199"/>
      <c r="T235" s="199"/>
      <c r="U235" s="199"/>
      <c r="V235" s="199"/>
      <c r="W235" s="199"/>
      <c r="X235" s="199"/>
      <c r="Y235" s="37" t="s">
        <v>145</v>
      </c>
    </row>
    <row r="236" spans="1:25" ht="15.95" customHeight="1" x14ac:dyDescent="0.15">
      <c r="A236" s="278" t="s">
        <v>316</v>
      </c>
      <c r="B236" s="278"/>
      <c r="C236" s="33">
        <f>+' 確認申請書（建築物）'!C296</f>
        <v>0</v>
      </c>
      <c r="D236" s="37" t="s">
        <v>317</v>
      </c>
      <c r="E236" s="208" t="s">
        <v>524</v>
      </c>
      <c r="F236" s="260"/>
      <c r="G236" s="33">
        <f>+' 確認申請書（建築物）'!G296</f>
        <v>0</v>
      </c>
      <c r="H236" s="34" t="s">
        <v>142</v>
      </c>
      <c r="I236" s="33">
        <f>+' 確認申請書（建築物）'!I296</f>
        <v>0</v>
      </c>
      <c r="J236" s="34" t="s">
        <v>143</v>
      </c>
      <c r="K236" s="33">
        <f>+' 確認申請書（建築物）'!K296</f>
        <v>0</v>
      </c>
      <c r="L236" s="34" t="s">
        <v>144</v>
      </c>
      <c r="M236" s="34" t="s">
        <v>126</v>
      </c>
      <c r="N236" s="199">
        <f>+' 確認申請書（建築物）'!N296:X296</f>
        <v>0</v>
      </c>
      <c r="O236" s="260"/>
      <c r="P236" s="260"/>
      <c r="Q236" s="260"/>
      <c r="R236" s="260"/>
      <c r="S236" s="260"/>
      <c r="T236" s="260"/>
      <c r="U236" s="260"/>
      <c r="V236" s="260"/>
      <c r="W236" s="260"/>
      <c r="X236" s="260"/>
      <c r="Y236" s="37" t="s">
        <v>145</v>
      </c>
    </row>
    <row r="237" spans="1:25" ht="15.95" customHeight="1" x14ac:dyDescent="0.15">
      <c r="A237" s="278" t="s">
        <v>316</v>
      </c>
      <c r="B237" s="278"/>
      <c r="C237" s="33">
        <f>+' 確認申請書（建築物）'!C297</f>
        <v>0</v>
      </c>
      <c r="D237" s="37" t="s">
        <v>317</v>
      </c>
      <c r="E237" s="208" t="s">
        <v>524</v>
      </c>
      <c r="F237" s="260"/>
      <c r="G237" s="33">
        <f>+' 確認申請書（建築物）'!G297</f>
        <v>0</v>
      </c>
      <c r="H237" s="34" t="s">
        <v>142</v>
      </c>
      <c r="I237" s="33">
        <f>+' 確認申請書（建築物）'!I297</f>
        <v>0</v>
      </c>
      <c r="J237" s="34" t="s">
        <v>143</v>
      </c>
      <c r="K237" s="33">
        <f>+' 確認申請書（建築物）'!K297</f>
        <v>0</v>
      </c>
      <c r="L237" s="34" t="s">
        <v>144</v>
      </c>
      <c r="M237" s="34" t="s">
        <v>126</v>
      </c>
      <c r="N237" s="199">
        <f>+' 確認申請書（建築物）'!N297:X297</f>
        <v>0</v>
      </c>
      <c r="O237" s="260"/>
      <c r="P237" s="260"/>
      <c r="Q237" s="260"/>
      <c r="R237" s="260"/>
      <c r="S237" s="260"/>
      <c r="T237" s="260"/>
      <c r="U237" s="260"/>
      <c r="V237" s="260"/>
      <c r="W237" s="260"/>
      <c r="X237" s="260"/>
      <c r="Y237" s="37" t="s">
        <v>145</v>
      </c>
    </row>
    <row r="238" spans="1:25" ht="15.95" customHeight="1" x14ac:dyDescent="0.15">
      <c r="A238" s="170" t="s">
        <v>622</v>
      </c>
      <c r="B238" s="170"/>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row>
    <row r="239" spans="1:25" ht="15.95" customHeight="1" x14ac:dyDescent="0.15">
      <c r="A239" s="37"/>
      <c r="B239" s="33" t="s">
        <v>137</v>
      </c>
      <c r="C239" s="37" t="s">
        <v>571</v>
      </c>
      <c r="D239" s="37"/>
      <c r="E239" s="33" t="s">
        <v>137</v>
      </c>
      <c r="F239" s="37" t="s">
        <v>572</v>
      </c>
      <c r="G239" s="37"/>
      <c r="H239" s="37"/>
      <c r="I239" s="49"/>
      <c r="J239" s="49"/>
      <c r="K239" s="49"/>
      <c r="L239" s="34"/>
      <c r="M239" s="37"/>
      <c r="N239" s="37"/>
      <c r="O239" s="37"/>
      <c r="P239" s="37"/>
      <c r="Q239" s="37"/>
      <c r="R239" s="37"/>
      <c r="S239" s="37"/>
      <c r="T239" s="37"/>
      <c r="U239" s="37"/>
      <c r="V239" s="37"/>
      <c r="W239" s="37"/>
      <c r="X239" s="37"/>
      <c r="Y239" s="37"/>
    </row>
    <row r="240" spans="1:25" ht="15.95" customHeight="1" x14ac:dyDescent="0.15">
      <c r="A240" s="170" t="s">
        <v>623</v>
      </c>
      <c r="B240" s="170"/>
      <c r="C240" s="170"/>
      <c r="D240" s="170"/>
      <c r="E240" s="170"/>
      <c r="F240" s="170"/>
      <c r="G240" s="170"/>
      <c r="H240" s="170"/>
      <c r="I240" s="170"/>
      <c r="J240" s="170"/>
      <c r="K240" s="170"/>
      <c r="L240" s="170"/>
      <c r="M240" s="170"/>
      <c r="N240" s="170"/>
      <c r="O240" s="170"/>
      <c r="P240" s="170"/>
      <c r="Q240" s="170"/>
      <c r="R240" s="170"/>
      <c r="S240" s="170"/>
      <c r="T240" s="170"/>
      <c r="U240" s="170"/>
      <c r="V240" s="170"/>
      <c r="W240" s="170"/>
      <c r="X240" s="170"/>
      <c r="Y240" s="170"/>
    </row>
    <row r="241" spans="1:26" ht="15.95" customHeight="1" x14ac:dyDescent="0.15">
      <c r="A241" s="36"/>
      <c r="B241" s="53" t="s">
        <v>137</v>
      </c>
      <c r="C241" s="36" t="s">
        <v>141</v>
      </c>
      <c r="D241" s="36"/>
      <c r="E241" s="53" t="s">
        <v>137</v>
      </c>
      <c r="F241" s="36" t="s">
        <v>304</v>
      </c>
      <c r="G241" s="36"/>
      <c r="H241" s="36"/>
      <c r="I241" s="101"/>
      <c r="J241" s="101"/>
      <c r="K241" s="101"/>
      <c r="L241" s="39"/>
      <c r="M241" s="36"/>
      <c r="N241" s="36"/>
      <c r="O241" s="36"/>
      <c r="P241" s="36"/>
      <c r="Q241" s="36"/>
      <c r="R241" s="36"/>
      <c r="S241" s="36"/>
      <c r="T241" s="36"/>
      <c r="U241" s="36"/>
      <c r="V241" s="36"/>
      <c r="W241" s="36"/>
      <c r="X241" s="36"/>
      <c r="Y241" s="36"/>
    </row>
    <row r="242" spans="1:26" ht="15.95" customHeight="1" x14ac:dyDescent="0.15">
      <c r="A242" s="279" t="s">
        <v>621</v>
      </c>
      <c r="B242" s="280"/>
      <c r="C242" s="280"/>
      <c r="D242" s="280"/>
      <c r="E242" s="280"/>
      <c r="F242" s="280"/>
      <c r="G242" s="280"/>
      <c r="H242" s="280"/>
      <c r="I242" s="280"/>
      <c r="J242" s="280"/>
      <c r="K242" s="280"/>
      <c r="L242" s="280"/>
      <c r="M242" s="280"/>
      <c r="N242" s="280"/>
      <c r="O242" s="280"/>
      <c r="P242" s="280"/>
      <c r="Q242" s="280"/>
      <c r="R242" s="280"/>
      <c r="S242" s="280"/>
      <c r="T242" s="280"/>
      <c r="U242" s="280"/>
      <c r="V242" s="280"/>
      <c r="W242" s="280"/>
      <c r="X242" s="280"/>
      <c r="Y242" s="280"/>
    </row>
    <row r="243" spans="1:26" ht="15.95" customHeight="1" x14ac:dyDescent="0.15">
      <c r="A243" s="37"/>
      <c r="B243" s="102" t="s">
        <v>616</v>
      </c>
      <c r="C243" s="37"/>
      <c r="D243" s="37"/>
      <c r="E243" s="33"/>
      <c r="F243" s="37"/>
      <c r="G243" s="33" t="s">
        <v>137</v>
      </c>
      <c r="H243" s="37" t="s">
        <v>141</v>
      </c>
      <c r="I243" s="37"/>
      <c r="J243" s="33" t="s">
        <v>137</v>
      </c>
      <c r="K243" s="37" t="s">
        <v>304</v>
      </c>
      <c r="L243" s="34"/>
      <c r="M243" s="37"/>
      <c r="N243" s="37"/>
      <c r="O243" s="37"/>
      <c r="P243" s="37"/>
      <c r="Q243" s="37"/>
      <c r="R243" s="37"/>
      <c r="S243" s="37"/>
      <c r="T243" s="37"/>
      <c r="U243" s="37"/>
      <c r="V243" s="37"/>
      <c r="W243" s="37"/>
      <c r="X243" s="37"/>
      <c r="Y243" s="37"/>
    </row>
    <row r="244" spans="1:26" ht="15.95" customHeight="1" x14ac:dyDescent="0.15">
      <c r="A244" s="37"/>
      <c r="B244" s="102" t="s">
        <v>597</v>
      </c>
      <c r="C244" s="37"/>
      <c r="D244" s="37"/>
      <c r="E244" s="33"/>
      <c r="F244" s="37"/>
      <c r="G244" s="37"/>
      <c r="H244" s="37"/>
      <c r="I244" s="49"/>
      <c r="J244" s="49"/>
      <c r="K244" s="49"/>
      <c r="L244" s="34"/>
      <c r="M244" s="37"/>
      <c r="N244" s="37"/>
      <c r="O244" s="37"/>
      <c r="P244" s="37"/>
      <c r="Q244" s="37"/>
      <c r="R244" s="37"/>
      <c r="S244" s="37"/>
      <c r="T244" s="37"/>
      <c r="U244" s="37"/>
      <c r="V244" s="37"/>
      <c r="W244" s="37"/>
      <c r="X244" s="37"/>
      <c r="Y244" s="37"/>
    </row>
    <row r="245" spans="1:26" ht="15.95" customHeight="1" x14ac:dyDescent="0.15">
      <c r="B245" s="37"/>
      <c r="C245" s="33" t="s">
        <v>137</v>
      </c>
      <c r="D245" s="37" t="s">
        <v>615</v>
      </c>
      <c r="E245" s="37"/>
      <c r="F245" s="33"/>
      <c r="G245" s="37"/>
      <c r="H245" s="37"/>
      <c r="I245" s="37"/>
      <c r="J245" s="49"/>
      <c r="K245" s="49"/>
      <c r="L245" s="49"/>
      <c r="M245" s="34"/>
      <c r="N245" s="37"/>
      <c r="O245" s="37"/>
      <c r="P245" s="37"/>
      <c r="Q245" s="37"/>
      <c r="R245" s="37"/>
      <c r="S245" s="37"/>
      <c r="T245" s="37"/>
      <c r="U245" s="37"/>
      <c r="V245" s="37"/>
      <c r="W245" s="37"/>
      <c r="X245" s="37"/>
      <c r="Y245" s="37"/>
      <c r="Z245" s="37"/>
    </row>
    <row r="246" spans="1:26" ht="15.95" customHeight="1" x14ac:dyDescent="0.15">
      <c r="B246" s="37"/>
      <c r="C246" s="53" t="s">
        <v>137</v>
      </c>
      <c r="D246" s="37" t="s">
        <v>614</v>
      </c>
      <c r="E246" s="37"/>
      <c r="F246" s="33"/>
      <c r="G246" s="37"/>
      <c r="H246" s="37"/>
      <c r="I246" s="37"/>
      <c r="J246" s="49"/>
      <c r="K246" s="49"/>
      <c r="L246" s="49"/>
      <c r="M246" s="34"/>
      <c r="N246" s="37"/>
      <c r="O246" s="37"/>
      <c r="P246" s="37"/>
      <c r="Q246" s="37"/>
      <c r="R246" s="37"/>
      <c r="S246" s="37"/>
      <c r="T246" s="37"/>
      <c r="U246" s="37"/>
      <c r="V246" s="37"/>
      <c r="W246" s="37"/>
      <c r="X246" s="37"/>
      <c r="Y246" s="37"/>
      <c r="Z246" s="37"/>
    </row>
    <row r="247" spans="1:26" ht="15.95" customHeight="1" x14ac:dyDescent="0.15">
      <c r="A247" s="170" t="s">
        <v>606</v>
      </c>
      <c r="B247" s="170"/>
      <c r="C247" s="170"/>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row>
    <row r="248" spans="1:26" ht="15.95" customHeight="1" x14ac:dyDescent="0.15">
      <c r="A248" s="33"/>
      <c r="B248" s="199"/>
      <c r="C248" s="199"/>
      <c r="D248" s="199"/>
      <c r="E248" s="199"/>
      <c r="F248" s="199"/>
      <c r="G248" s="199"/>
      <c r="H248" s="199"/>
      <c r="I248" s="199"/>
      <c r="J248" s="199"/>
      <c r="K248" s="199"/>
      <c r="L248" s="199"/>
      <c r="M248" s="199"/>
      <c r="N248" s="199"/>
      <c r="O248" s="199"/>
      <c r="P248" s="199"/>
      <c r="Q248" s="199"/>
      <c r="R248" s="199"/>
      <c r="S248" s="199"/>
      <c r="T248" s="199"/>
      <c r="U248" s="199"/>
      <c r="V248" s="199"/>
      <c r="W248" s="199"/>
      <c r="X248" s="199"/>
      <c r="Y248" s="199"/>
    </row>
    <row r="249" spans="1:26" ht="15.95" customHeight="1" x14ac:dyDescent="0.15">
      <c r="A249" s="170"/>
      <c r="B249" s="170"/>
      <c r="C249" s="170"/>
      <c r="D249" s="170"/>
      <c r="E249" s="170"/>
      <c r="F249" s="170"/>
      <c r="G249" s="170"/>
      <c r="H249" s="170"/>
      <c r="I249" s="170"/>
      <c r="J249" s="170"/>
      <c r="K249" s="170"/>
      <c r="L249" s="170"/>
      <c r="M249" s="170"/>
      <c r="N249" s="170"/>
      <c r="O249" s="170"/>
      <c r="P249" s="170"/>
      <c r="Q249" s="170"/>
      <c r="R249" s="170"/>
      <c r="S249" s="170"/>
      <c r="T249" s="170"/>
      <c r="U249" s="170"/>
      <c r="V249" s="170"/>
      <c r="W249" s="170"/>
      <c r="X249" s="170"/>
      <c r="Y249" s="170"/>
    </row>
    <row r="250" spans="1:26" ht="15.95" customHeight="1" x14ac:dyDescent="0.1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row>
    <row r="251" spans="1:26" ht="15.95" customHeight="1" x14ac:dyDescent="0.1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row>
    <row r="252" spans="1:26" ht="15.95" customHeight="1" x14ac:dyDescent="0.1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row>
    <row r="253" spans="1:26" ht="15.95" customHeight="1" x14ac:dyDescent="0.1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row>
    <row r="254" spans="1:26" ht="15.95" customHeight="1" x14ac:dyDescent="0.1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row>
    <row r="255" spans="1:26" ht="15.95" customHeight="1" x14ac:dyDescent="0.1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row>
    <row r="256" spans="1:26" ht="15.95" customHeight="1" x14ac:dyDescent="0.1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row>
    <row r="257" spans="1:25" ht="15.95" customHeight="1" x14ac:dyDescent="0.1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row>
    <row r="258" spans="1:25" ht="15.95" customHeight="1" x14ac:dyDescent="0.1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row>
    <row r="259" spans="1:25" ht="15.95" customHeight="1" x14ac:dyDescent="0.1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row>
    <row r="260" spans="1:25" ht="15.95" customHeight="1" x14ac:dyDescent="0.1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row>
    <row r="261" spans="1:25" ht="15.95" customHeight="1" x14ac:dyDescent="0.1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row>
    <row r="262" spans="1:25" ht="15.95" customHeight="1" x14ac:dyDescent="0.1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row>
    <row r="263" spans="1:25" ht="15.95" customHeight="1" x14ac:dyDescent="0.1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row>
    <row r="264" spans="1:25" ht="15.95" customHeight="1" x14ac:dyDescent="0.1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row>
    <row r="265" spans="1:25" ht="15.95" customHeight="1" x14ac:dyDescent="0.1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row>
    <row r="266" spans="1:25" ht="15.95" customHeight="1" x14ac:dyDescent="0.1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row>
    <row r="267" spans="1:25" ht="15.95" customHeight="1" x14ac:dyDescent="0.1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row>
    <row r="268" spans="1:25" ht="15.95" customHeight="1" x14ac:dyDescent="0.15">
      <c r="A268" s="159" t="s">
        <v>434</v>
      </c>
      <c r="B268" s="159"/>
      <c r="C268" s="159"/>
      <c r="D268" s="159"/>
      <c r="E268" s="159"/>
      <c r="F268" s="159"/>
      <c r="G268" s="159"/>
      <c r="H268" s="159"/>
      <c r="I268" s="159"/>
      <c r="J268" s="159"/>
      <c r="K268" s="159"/>
      <c r="L268" s="159"/>
      <c r="M268" s="159"/>
      <c r="N268" s="159"/>
      <c r="O268" s="159"/>
      <c r="P268" s="159"/>
      <c r="Q268" s="159"/>
      <c r="R268" s="159"/>
      <c r="S268" s="159"/>
      <c r="T268" s="159"/>
      <c r="U268" s="159"/>
      <c r="V268" s="159"/>
      <c r="W268" s="159"/>
      <c r="X268" s="159"/>
      <c r="Y268" s="159"/>
    </row>
    <row r="269" spans="1:25" ht="15.95" customHeight="1" x14ac:dyDescent="0.15">
      <c r="A269" s="38" t="s">
        <v>435</v>
      </c>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row>
    <row r="270" spans="1:25" ht="15.95" customHeight="1" x14ac:dyDescent="0.1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row>
    <row r="271" spans="1:25" ht="15.95" customHeight="1" x14ac:dyDescent="0.1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row>
    <row r="272" spans="1:25" ht="15.95" customHeight="1" x14ac:dyDescent="0.1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row>
    <row r="273" spans="1:25" ht="15.95" customHeight="1" x14ac:dyDescent="0.1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row>
    <row r="274" spans="1:25" ht="15.95" customHeight="1" x14ac:dyDescent="0.1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row>
    <row r="275" spans="1:25" ht="15.95" customHeight="1" x14ac:dyDescent="0.1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row>
    <row r="276" spans="1:25" ht="15.95" customHeight="1" x14ac:dyDescent="0.1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row>
    <row r="277" spans="1:25" ht="15.95" customHeight="1" x14ac:dyDescent="0.1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row>
    <row r="278" spans="1:25" ht="15.95" customHeight="1" x14ac:dyDescent="0.1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row>
    <row r="279" spans="1:25" ht="15.95" customHeight="1" x14ac:dyDescent="0.1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row>
    <row r="280" spans="1:25" ht="15.95" customHeight="1" x14ac:dyDescent="0.1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row>
    <row r="281" spans="1:25" ht="15.95" customHeight="1" x14ac:dyDescent="0.1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row>
    <row r="282" spans="1:25" ht="15.95" customHeight="1" x14ac:dyDescent="0.1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row>
    <row r="283" spans="1:25" ht="15.95" customHeight="1" x14ac:dyDescent="0.1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row>
    <row r="284" spans="1:25" ht="15.95" customHeight="1" x14ac:dyDescent="0.15">
      <c r="A284" s="172"/>
      <c r="B284" s="172"/>
      <c r="C284" s="172"/>
      <c r="D284" s="172"/>
      <c r="E284" s="172"/>
      <c r="F284" s="172"/>
      <c r="G284" s="172"/>
      <c r="H284" s="172"/>
      <c r="I284" s="172"/>
      <c r="J284" s="172"/>
      <c r="K284" s="172"/>
      <c r="L284" s="172"/>
      <c r="M284" s="172"/>
      <c r="N284" s="172"/>
      <c r="O284" s="172"/>
      <c r="P284" s="172"/>
      <c r="Q284" s="172"/>
      <c r="R284" s="172"/>
      <c r="S284" s="172"/>
      <c r="T284" s="172"/>
      <c r="U284" s="172"/>
      <c r="V284" s="172"/>
      <c r="W284" s="172"/>
      <c r="X284" s="172"/>
      <c r="Y284" s="172"/>
    </row>
    <row r="285" spans="1:25" ht="15.95" customHeight="1" x14ac:dyDescent="0.15">
      <c r="A285" s="172"/>
      <c r="B285" s="172"/>
      <c r="C285" s="172"/>
      <c r="D285" s="172"/>
      <c r="E285" s="172"/>
      <c r="F285" s="172"/>
      <c r="G285" s="172"/>
      <c r="H285" s="172"/>
      <c r="I285" s="172"/>
      <c r="J285" s="172"/>
      <c r="K285" s="172"/>
      <c r="L285" s="172"/>
      <c r="M285" s="172"/>
      <c r="N285" s="172"/>
      <c r="O285" s="172"/>
      <c r="P285" s="172"/>
      <c r="Q285" s="172"/>
      <c r="R285" s="172"/>
      <c r="S285" s="172"/>
      <c r="T285" s="172"/>
      <c r="U285" s="172"/>
      <c r="V285" s="172"/>
      <c r="W285" s="172"/>
      <c r="X285" s="172"/>
      <c r="Y285" s="172"/>
    </row>
    <row r="286" spans="1:25" ht="15.95" customHeight="1" x14ac:dyDescent="0.15">
      <c r="A286" s="159"/>
      <c r="B286" s="159"/>
      <c r="C286" s="159"/>
      <c r="D286" s="159"/>
      <c r="E286" s="159"/>
      <c r="F286" s="159"/>
      <c r="G286" s="159"/>
      <c r="H286" s="159"/>
      <c r="I286" s="159"/>
      <c r="J286" s="159"/>
      <c r="K286" s="159"/>
      <c r="L286" s="159"/>
      <c r="M286" s="159"/>
      <c r="N286" s="159"/>
      <c r="O286" s="159"/>
      <c r="P286" s="159"/>
      <c r="Q286" s="159"/>
      <c r="R286" s="159"/>
      <c r="S286" s="159"/>
      <c r="T286" s="159"/>
      <c r="U286" s="159"/>
      <c r="V286" s="159"/>
      <c r="W286" s="159"/>
      <c r="X286" s="159"/>
      <c r="Y286" s="159"/>
    </row>
    <row r="287" spans="1:25" ht="15.95" customHeight="1" x14ac:dyDescent="0.15">
      <c r="A287" s="159"/>
      <c r="B287" s="159"/>
      <c r="C287" s="159"/>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row>
    <row r="288" spans="1:25" ht="15.95" customHeight="1" x14ac:dyDescent="0.15">
      <c r="A288" s="159"/>
      <c r="B288" s="159"/>
      <c r="C288" s="159"/>
      <c r="D288" s="159"/>
      <c r="E288" s="159"/>
      <c r="F288" s="159"/>
      <c r="G288" s="159"/>
      <c r="H288" s="159"/>
      <c r="I288" s="159"/>
      <c r="J288" s="159"/>
      <c r="K288" s="159"/>
      <c r="L288" s="159"/>
      <c r="M288" s="159"/>
      <c r="N288" s="159"/>
      <c r="O288" s="159"/>
      <c r="P288" s="159"/>
      <c r="Q288" s="159"/>
      <c r="R288" s="159"/>
      <c r="S288" s="159"/>
      <c r="T288" s="159"/>
      <c r="U288" s="159"/>
      <c r="V288" s="159"/>
      <c r="W288" s="159"/>
      <c r="X288" s="159"/>
      <c r="Y288" s="159"/>
    </row>
    <row r="289" spans="1:25" ht="15.95" customHeight="1" x14ac:dyDescent="0.15">
      <c r="A289" s="38" t="s">
        <v>436</v>
      </c>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row>
    <row r="290" spans="1:25" ht="15.95" customHeight="1" x14ac:dyDescent="0.15">
      <c r="A290" s="159"/>
      <c r="B290" s="159"/>
      <c r="C290" s="159"/>
      <c r="D290" s="159"/>
      <c r="E290" s="159"/>
      <c r="F290" s="159"/>
      <c r="G290" s="159"/>
      <c r="H290" s="159"/>
      <c r="I290" s="159"/>
      <c r="J290" s="159"/>
      <c r="K290" s="159"/>
      <c r="L290" s="159"/>
      <c r="M290" s="159"/>
      <c r="N290" s="159"/>
      <c r="O290" s="159"/>
      <c r="P290" s="159"/>
      <c r="Q290" s="159"/>
      <c r="R290" s="159"/>
      <c r="S290" s="159"/>
      <c r="T290" s="159"/>
      <c r="U290" s="159"/>
      <c r="V290" s="159"/>
      <c r="W290" s="159"/>
      <c r="X290" s="159"/>
      <c r="Y290" s="159"/>
    </row>
    <row r="291" spans="1:25" ht="15.95" customHeight="1" x14ac:dyDescent="0.15">
      <c r="A291" s="159"/>
      <c r="B291" s="159"/>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row>
    <row r="292" spans="1:25" ht="15.95" customHeight="1" x14ac:dyDescent="0.15">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row>
    <row r="293" spans="1:25" ht="15.95" customHeight="1" x14ac:dyDescent="0.15">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row>
    <row r="294" spans="1:25" ht="15.95" customHeight="1" x14ac:dyDescent="0.15">
      <c r="A294" s="159"/>
      <c r="B294" s="159"/>
      <c r="C294" s="159"/>
      <c r="D294" s="159"/>
      <c r="E294" s="159"/>
      <c r="F294" s="159"/>
      <c r="G294" s="159"/>
      <c r="H294" s="159"/>
      <c r="I294" s="159"/>
      <c r="J294" s="159"/>
      <c r="K294" s="159"/>
      <c r="L294" s="159"/>
      <c r="M294" s="159"/>
      <c r="N294" s="159"/>
      <c r="O294" s="159"/>
      <c r="P294" s="159"/>
      <c r="Q294" s="159"/>
      <c r="R294" s="159"/>
      <c r="S294" s="159"/>
      <c r="T294" s="159"/>
      <c r="U294" s="159"/>
      <c r="V294" s="159"/>
      <c r="W294" s="159"/>
      <c r="X294" s="159"/>
      <c r="Y294" s="159"/>
    </row>
    <row r="295" spans="1:25" ht="15.95" customHeight="1" x14ac:dyDescent="0.15">
      <c r="A295" s="159"/>
      <c r="B295" s="159"/>
      <c r="C295" s="159"/>
      <c r="D295" s="159"/>
      <c r="E295" s="159"/>
      <c r="F295" s="159"/>
      <c r="G295" s="159"/>
      <c r="H295" s="159"/>
      <c r="I295" s="159"/>
      <c r="J295" s="159"/>
      <c r="K295" s="159"/>
      <c r="L295" s="159"/>
      <c r="M295" s="159"/>
      <c r="N295" s="159"/>
      <c r="O295" s="159"/>
      <c r="P295" s="159"/>
      <c r="Q295" s="159"/>
      <c r="R295" s="159"/>
      <c r="S295" s="159"/>
      <c r="T295" s="159"/>
      <c r="U295" s="159"/>
      <c r="V295" s="159"/>
      <c r="W295" s="159"/>
      <c r="X295" s="159"/>
      <c r="Y295" s="159"/>
    </row>
    <row r="296" spans="1:25" ht="15.95" customHeight="1" x14ac:dyDescent="0.15">
      <c r="A296" s="159"/>
      <c r="B296" s="159"/>
      <c r="C296" s="159"/>
      <c r="D296" s="159"/>
      <c r="E296" s="159"/>
      <c r="F296" s="159"/>
      <c r="G296" s="159"/>
      <c r="H296" s="159"/>
      <c r="I296" s="159"/>
      <c r="J296" s="159"/>
      <c r="K296" s="159"/>
      <c r="L296" s="159"/>
      <c r="M296" s="159"/>
      <c r="N296" s="159"/>
      <c r="O296" s="159"/>
      <c r="P296" s="159"/>
      <c r="Q296" s="159"/>
      <c r="R296" s="159"/>
      <c r="S296" s="159"/>
      <c r="T296" s="159"/>
      <c r="U296" s="159"/>
      <c r="V296" s="159"/>
      <c r="W296" s="159"/>
      <c r="X296" s="159"/>
      <c r="Y296" s="159"/>
    </row>
    <row r="297" spans="1:25" ht="15.95" customHeight="1" x14ac:dyDescent="0.15">
      <c r="A297" s="159"/>
      <c r="B297" s="159"/>
      <c r="C297" s="159"/>
      <c r="D297" s="159"/>
      <c r="E297" s="159"/>
      <c r="F297" s="159"/>
      <c r="G297" s="159"/>
      <c r="H297" s="159"/>
      <c r="I297" s="159"/>
      <c r="J297" s="159"/>
      <c r="K297" s="159"/>
      <c r="L297" s="159"/>
      <c r="M297" s="159"/>
      <c r="N297" s="159"/>
      <c r="O297" s="159"/>
      <c r="P297" s="159"/>
      <c r="Q297" s="159"/>
      <c r="R297" s="159"/>
      <c r="S297" s="159"/>
      <c r="T297" s="159"/>
      <c r="U297" s="159"/>
      <c r="V297" s="159"/>
      <c r="W297" s="159"/>
      <c r="X297" s="159"/>
      <c r="Y297" s="159"/>
    </row>
    <row r="298" spans="1:25" ht="15.95" customHeight="1" x14ac:dyDescent="0.15">
      <c r="A298" s="159"/>
      <c r="B298" s="159"/>
      <c r="C298" s="159"/>
      <c r="D298" s="159"/>
      <c r="E298" s="159"/>
      <c r="F298" s="159"/>
      <c r="G298" s="159"/>
      <c r="H298" s="159"/>
      <c r="I298" s="159"/>
      <c r="J298" s="159"/>
      <c r="K298" s="159"/>
      <c r="L298" s="159"/>
      <c r="M298" s="159"/>
      <c r="N298" s="159"/>
      <c r="O298" s="159"/>
      <c r="P298" s="159"/>
      <c r="Q298" s="159"/>
      <c r="R298" s="159"/>
      <c r="S298" s="159"/>
      <c r="T298" s="159"/>
      <c r="U298" s="159"/>
      <c r="V298" s="159"/>
      <c r="W298" s="159"/>
      <c r="X298" s="159"/>
      <c r="Y298" s="159"/>
    </row>
    <row r="299" spans="1:25" ht="15.95" customHeight="1" x14ac:dyDescent="0.15">
      <c r="A299" s="159"/>
      <c r="B299" s="159"/>
      <c r="C299" s="159"/>
      <c r="D299" s="159"/>
      <c r="E299" s="159"/>
      <c r="F299" s="159"/>
      <c r="G299" s="159"/>
      <c r="H299" s="159"/>
      <c r="I299" s="159"/>
      <c r="J299" s="159"/>
      <c r="K299" s="159"/>
      <c r="L299" s="159"/>
      <c r="M299" s="159"/>
      <c r="N299" s="159"/>
      <c r="O299" s="159"/>
      <c r="P299" s="159"/>
      <c r="Q299" s="159"/>
      <c r="R299" s="159"/>
      <c r="S299" s="159"/>
      <c r="T299" s="159"/>
      <c r="U299" s="159"/>
      <c r="V299" s="159"/>
      <c r="W299" s="159"/>
      <c r="X299" s="159"/>
      <c r="Y299" s="159"/>
    </row>
    <row r="300" spans="1:25" ht="15.95" customHeight="1" x14ac:dyDescent="0.15">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row>
    <row r="301" spans="1:25" ht="15.95" customHeight="1" x14ac:dyDescent="0.15">
      <c r="A301" s="159"/>
      <c r="B301" s="159"/>
      <c r="C301" s="159"/>
      <c r="D301" s="159"/>
      <c r="E301" s="159"/>
      <c r="F301" s="159"/>
      <c r="G301" s="159"/>
      <c r="H301" s="159"/>
      <c r="I301" s="159"/>
      <c r="J301" s="159"/>
      <c r="K301" s="159"/>
      <c r="L301" s="159"/>
      <c r="M301" s="159"/>
      <c r="N301" s="159"/>
      <c r="O301" s="159"/>
      <c r="P301" s="159"/>
      <c r="Q301" s="159"/>
      <c r="R301" s="159"/>
      <c r="S301" s="159"/>
      <c r="T301" s="159"/>
      <c r="U301" s="159"/>
      <c r="V301" s="159"/>
      <c r="W301" s="159"/>
      <c r="X301" s="159"/>
      <c r="Y301" s="159"/>
    </row>
    <row r="302" spans="1:25" ht="15.95" customHeight="1" x14ac:dyDescent="0.15">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row>
    <row r="303" spans="1:25" ht="15.95" customHeight="1" x14ac:dyDescent="0.15">
      <c r="A303" s="159"/>
      <c r="B303" s="159"/>
      <c r="C303" s="159"/>
      <c r="D303" s="159"/>
      <c r="E303" s="159"/>
      <c r="F303" s="159"/>
      <c r="G303" s="159"/>
      <c r="H303" s="159"/>
      <c r="I303" s="159"/>
      <c r="J303" s="159"/>
      <c r="K303" s="159"/>
      <c r="L303" s="159"/>
      <c r="M303" s="159"/>
      <c r="N303" s="159"/>
      <c r="O303" s="159"/>
      <c r="P303" s="159"/>
      <c r="Q303" s="159"/>
      <c r="R303" s="159"/>
      <c r="S303" s="159"/>
      <c r="T303" s="159"/>
      <c r="U303" s="159"/>
      <c r="V303" s="159"/>
      <c r="W303" s="159"/>
      <c r="X303" s="159"/>
      <c r="Y303" s="159"/>
    </row>
    <row r="304" spans="1:25" ht="15.95" customHeight="1" x14ac:dyDescent="0.15">
      <c r="A304" s="159"/>
      <c r="B304" s="159"/>
      <c r="C304" s="159"/>
      <c r="D304" s="159"/>
      <c r="E304" s="159"/>
      <c r="F304" s="159"/>
      <c r="G304" s="159"/>
      <c r="H304" s="159"/>
      <c r="I304" s="159"/>
      <c r="J304" s="159"/>
      <c r="K304" s="159"/>
      <c r="L304" s="159"/>
      <c r="M304" s="159"/>
      <c r="N304" s="159"/>
      <c r="O304" s="159"/>
      <c r="P304" s="159"/>
      <c r="Q304" s="159"/>
      <c r="R304" s="159"/>
      <c r="S304" s="159"/>
      <c r="T304" s="159"/>
      <c r="U304" s="159"/>
      <c r="V304" s="159"/>
      <c r="W304" s="159"/>
      <c r="X304" s="159"/>
      <c r="Y304" s="159"/>
    </row>
    <row r="305" spans="1:25" ht="15.95" customHeight="1" x14ac:dyDescent="0.15">
      <c r="A305" s="159"/>
      <c r="B305" s="159"/>
      <c r="C305" s="159"/>
      <c r="D305" s="159"/>
      <c r="E305" s="159"/>
      <c r="F305" s="159"/>
      <c r="G305" s="159"/>
      <c r="H305" s="159"/>
      <c r="I305" s="159"/>
      <c r="J305" s="159"/>
      <c r="K305" s="159"/>
      <c r="L305" s="159"/>
      <c r="M305" s="159"/>
      <c r="N305" s="159"/>
      <c r="O305" s="159"/>
      <c r="P305" s="159"/>
      <c r="Q305" s="159"/>
      <c r="R305" s="159"/>
      <c r="S305" s="159"/>
      <c r="T305" s="159"/>
      <c r="U305" s="159"/>
      <c r="V305" s="159"/>
      <c r="W305" s="159"/>
      <c r="X305" s="159"/>
      <c r="Y305" s="159"/>
    </row>
    <row r="306" spans="1:25" ht="15.95" customHeight="1" x14ac:dyDescent="0.15">
      <c r="A306" s="159"/>
      <c r="B306" s="159"/>
      <c r="C306" s="159"/>
      <c r="D306" s="159"/>
      <c r="E306" s="159"/>
      <c r="F306" s="159"/>
      <c r="G306" s="159"/>
      <c r="H306" s="159"/>
      <c r="I306" s="159"/>
      <c r="J306" s="159"/>
      <c r="K306" s="159"/>
      <c r="L306" s="159"/>
      <c r="M306" s="159"/>
      <c r="N306" s="159"/>
      <c r="O306" s="159"/>
      <c r="P306" s="159"/>
      <c r="Q306" s="159"/>
      <c r="R306" s="159"/>
      <c r="S306" s="159"/>
      <c r="T306" s="159"/>
      <c r="U306" s="159"/>
      <c r="V306" s="159"/>
      <c r="W306" s="159"/>
      <c r="X306" s="159"/>
      <c r="Y306" s="159"/>
    </row>
    <row r="307" spans="1:25" ht="15.95" customHeight="1" x14ac:dyDescent="0.15">
      <c r="A307" s="159"/>
      <c r="B307" s="159"/>
      <c r="C307" s="159"/>
      <c r="D307" s="159"/>
      <c r="E307" s="159"/>
      <c r="F307" s="159"/>
      <c r="G307" s="159"/>
      <c r="H307" s="159"/>
      <c r="I307" s="159"/>
      <c r="J307" s="159"/>
      <c r="K307" s="159"/>
      <c r="L307" s="159"/>
      <c r="M307" s="159"/>
      <c r="N307" s="159"/>
      <c r="O307" s="159"/>
      <c r="P307" s="159"/>
      <c r="Q307" s="159"/>
      <c r="R307" s="159"/>
      <c r="S307" s="159"/>
      <c r="T307" s="159"/>
      <c r="U307" s="159"/>
      <c r="V307" s="159"/>
      <c r="W307" s="159"/>
      <c r="X307" s="159"/>
      <c r="Y307" s="159"/>
    </row>
    <row r="308" spans="1:25" ht="15.95" customHeight="1" x14ac:dyDescent="0.15">
      <c r="A308" s="159"/>
      <c r="B308" s="159"/>
      <c r="C308" s="159"/>
      <c r="D308" s="159"/>
      <c r="E308" s="159"/>
      <c r="F308" s="159"/>
      <c r="G308" s="159"/>
      <c r="H308" s="159"/>
      <c r="I308" s="159"/>
      <c r="J308" s="159"/>
      <c r="K308" s="159"/>
      <c r="L308" s="159"/>
      <c r="M308" s="159"/>
      <c r="N308" s="159"/>
      <c r="O308" s="159"/>
      <c r="P308" s="159"/>
      <c r="Q308" s="159"/>
      <c r="R308" s="159"/>
      <c r="S308" s="159"/>
      <c r="T308" s="159"/>
      <c r="U308" s="159"/>
      <c r="V308" s="159"/>
      <c r="W308" s="159"/>
      <c r="X308" s="159"/>
      <c r="Y308" s="159"/>
    </row>
    <row r="309" spans="1:25" ht="15.95" customHeight="1" x14ac:dyDescent="0.15">
      <c r="A309" s="181"/>
      <c r="B309" s="181"/>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row>
    <row r="310" spans="1:25" ht="15.95" customHeight="1" x14ac:dyDescent="0.15">
      <c r="A310" s="199" t="s">
        <v>437</v>
      </c>
      <c r="B310" s="199"/>
      <c r="C310" s="199"/>
      <c r="D310" s="199"/>
      <c r="E310" s="199"/>
      <c r="F310" s="199"/>
      <c r="G310" s="199"/>
      <c r="H310" s="199"/>
      <c r="I310" s="199"/>
      <c r="J310" s="199"/>
      <c r="K310" s="199"/>
      <c r="L310" s="199"/>
      <c r="M310" s="199"/>
      <c r="N310" s="199"/>
      <c r="O310" s="199"/>
      <c r="P310" s="199"/>
      <c r="Q310" s="199"/>
      <c r="R310" s="199"/>
      <c r="S310" s="199"/>
      <c r="T310" s="199"/>
      <c r="U310" s="199"/>
      <c r="V310" s="199"/>
      <c r="W310" s="199"/>
      <c r="X310" s="199"/>
      <c r="Y310" s="199"/>
    </row>
    <row r="311" spans="1:25" ht="15.95" customHeight="1" x14ac:dyDescent="0.15">
      <c r="A311" s="31" t="s">
        <v>596</v>
      </c>
    </row>
    <row r="312" spans="1:25" ht="15.95" customHeight="1" x14ac:dyDescent="0.15">
      <c r="B312" s="282" t="s">
        <v>607</v>
      </c>
      <c r="C312" s="282"/>
      <c r="D312" s="282"/>
      <c r="E312" s="282"/>
      <c r="F312" s="282"/>
      <c r="G312" s="282"/>
      <c r="H312" s="282"/>
      <c r="I312" s="282"/>
      <c r="J312" s="282"/>
      <c r="K312" s="282"/>
      <c r="L312" s="282"/>
      <c r="M312" s="282"/>
      <c r="N312" s="282"/>
      <c r="O312" s="282"/>
      <c r="P312" s="282"/>
      <c r="Q312" s="282"/>
      <c r="R312" s="282"/>
      <c r="S312" s="282"/>
      <c r="T312" s="282"/>
      <c r="U312" s="282"/>
      <c r="V312" s="282"/>
      <c r="W312" s="282"/>
      <c r="X312" s="282"/>
      <c r="Y312" s="282"/>
    </row>
    <row r="313" spans="1:25" ht="15.95" customHeight="1" x14ac:dyDescent="0.15">
      <c r="B313" s="282"/>
      <c r="C313" s="282"/>
      <c r="D313" s="282"/>
      <c r="E313" s="282"/>
      <c r="F313" s="282"/>
      <c r="G313" s="282"/>
      <c r="H313" s="282"/>
      <c r="I313" s="282"/>
      <c r="J313" s="282"/>
      <c r="K313" s="282"/>
      <c r="L313" s="282"/>
      <c r="M313" s="282"/>
      <c r="N313" s="282"/>
      <c r="O313" s="282"/>
      <c r="P313" s="282"/>
      <c r="Q313" s="282"/>
      <c r="R313" s="282"/>
      <c r="S313" s="282"/>
      <c r="T313" s="282"/>
      <c r="U313" s="282"/>
      <c r="V313" s="282"/>
      <c r="W313" s="282"/>
      <c r="X313" s="282"/>
      <c r="Y313" s="282"/>
    </row>
    <row r="314" spans="1:25" ht="15.95" customHeight="1" x14ac:dyDescent="0.15">
      <c r="B314" s="282"/>
      <c r="C314" s="282"/>
      <c r="D314" s="282"/>
      <c r="E314" s="282"/>
      <c r="F314" s="282"/>
      <c r="G314" s="282"/>
      <c r="H314" s="282"/>
      <c r="I314" s="282"/>
      <c r="J314" s="282"/>
      <c r="K314" s="282"/>
      <c r="L314" s="282"/>
      <c r="M314" s="282"/>
      <c r="N314" s="282"/>
      <c r="O314" s="282"/>
      <c r="P314" s="282"/>
      <c r="Q314" s="282"/>
      <c r="R314" s="282"/>
      <c r="S314" s="282"/>
      <c r="T314" s="282"/>
      <c r="U314" s="282"/>
      <c r="V314" s="282"/>
      <c r="W314" s="282"/>
      <c r="X314" s="282"/>
      <c r="Y314" s="282"/>
    </row>
    <row r="315" spans="1:25" ht="15.95" customHeight="1" x14ac:dyDescent="0.15">
      <c r="B315" s="282" t="s">
        <v>595</v>
      </c>
      <c r="C315" s="282"/>
      <c r="D315" s="282"/>
      <c r="E315" s="282"/>
      <c r="F315" s="282"/>
      <c r="G315" s="282"/>
      <c r="H315" s="282"/>
      <c r="I315" s="282"/>
      <c r="J315" s="282"/>
      <c r="K315" s="282"/>
      <c r="L315" s="282"/>
      <c r="M315" s="282"/>
      <c r="N315" s="282"/>
      <c r="O315" s="282"/>
      <c r="P315" s="282"/>
      <c r="Q315" s="282"/>
      <c r="R315" s="282"/>
      <c r="S315" s="282"/>
      <c r="T315" s="282"/>
      <c r="U315" s="282"/>
      <c r="V315" s="282"/>
      <c r="W315" s="282"/>
      <c r="X315" s="282"/>
      <c r="Y315" s="282"/>
    </row>
    <row r="316" spans="1:25" ht="28.5" customHeight="1" x14ac:dyDescent="0.15">
      <c r="B316" s="282"/>
      <c r="C316" s="282"/>
      <c r="D316" s="282"/>
      <c r="E316" s="282"/>
      <c r="F316" s="282"/>
      <c r="G316" s="282"/>
      <c r="H316" s="282"/>
      <c r="I316" s="282"/>
      <c r="J316" s="282"/>
      <c r="K316" s="282"/>
      <c r="L316" s="282"/>
      <c r="M316" s="282"/>
      <c r="N316" s="282"/>
      <c r="O316" s="282"/>
      <c r="P316" s="282"/>
      <c r="Q316" s="282"/>
      <c r="R316" s="282"/>
      <c r="S316" s="282"/>
      <c r="T316" s="282"/>
      <c r="U316" s="282"/>
      <c r="V316" s="282"/>
      <c r="W316" s="282"/>
      <c r="X316" s="282"/>
      <c r="Y316" s="282"/>
    </row>
    <row r="317" spans="1:25" ht="15.95" customHeight="1" x14ac:dyDescent="0.15">
      <c r="B317" s="282" t="s">
        <v>624</v>
      </c>
      <c r="C317" s="282"/>
      <c r="D317" s="282"/>
      <c r="E317" s="282"/>
      <c r="F317" s="282"/>
      <c r="G317" s="282"/>
      <c r="H317" s="282"/>
      <c r="I317" s="282"/>
      <c r="J317" s="282"/>
      <c r="K317" s="282"/>
      <c r="L317" s="282"/>
      <c r="M317" s="282"/>
      <c r="N317" s="282"/>
      <c r="O317" s="282"/>
      <c r="P317" s="282"/>
      <c r="Q317" s="282"/>
      <c r="R317" s="282"/>
      <c r="S317" s="282"/>
      <c r="T317" s="282"/>
      <c r="U317" s="282"/>
      <c r="V317" s="282"/>
      <c r="W317" s="282"/>
      <c r="X317" s="282"/>
      <c r="Y317" s="282"/>
    </row>
    <row r="318" spans="1:25" ht="15.95" customHeight="1" x14ac:dyDescent="0.15">
      <c r="B318" s="282"/>
      <c r="C318" s="282"/>
      <c r="D318" s="282"/>
      <c r="E318" s="282"/>
      <c r="F318" s="282"/>
      <c r="G318" s="282"/>
      <c r="H318" s="282"/>
      <c r="I318" s="282"/>
      <c r="J318" s="282"/>
      <c r="K318" s="282"/>
      <c r="L318" s="282"/>
      <c r="M318" s="282"/>
      <c r="N318" s="282"/>
      <c r="O318" s="282"/>
      <c r="P318" s="282"/>
      <c r="Q318" s="282"/>
      <c r="R318" s="282"/>
      <c r="S318" s="282"/>
      <c r="T318" s="282"/>
      <c r="U318" s="282"/>
      <c r="V318" s="282"/>
      <c r="W318" s="282"/>
      <c r="X318" s="282"/>
      <c r="Y318" s="282"/>
    </row>
    <row r="319" spans="1:25" ht="15.95" customHeight="1" x14ac:dyDescent="0.15">
      <c r="B319" s="282"/>
      <c r="C319" s="282"/>
      <c r="D319" s="282"/>
      <c r="E319" s="282"/>
      <c r="F319" s="282"/>
      <c r="G319" s="282"/>
      <c r="H319" s="282"/>
      <c r="I319" s="282"/>
      <c r="J319" s="282"/>
      <c r="K319" s="282"/>
      <c r="L319" s="282"/>
      <c r="M319" s="282"/>
      <c r="N319" s="282"/>
      <c r="O319" s="282"/>
      <c r="P319" s="282"/>
      <c r="Q319" s="282"/>
      <c r="R319" s="282"/>
      <c r="S319" s="282"/>
      <c r="T319" s="282"/>
      <c r="U319" s="282"/>
      <c r="V319" s="282"/>
      <c r="W319" s="282"/>
      <c r="X319" s="282"/>
      <c r="Y319" s="282"/>
    </row>
    <row r="320" spans="1:25" ht="15.95" customHeight="1" x14ac:dyDescent="0.15">
      <c r="A320" s="32" t="s">
        <v>594</v>
      </c>
    </row>
    <row r="321" spans="1:25" ht="15.95" customHeight="1" x14ac:dyDescent="0.15">
      <c r="B321" s="32" t="s">
        <v>438</v>
      </c>
    </row>
    <row r="322" spans="1:25" ht="15.95" customHeight="1" x14ac:dyDescent="0.15">
      <c r="B322" s="281" t="s">
        <v>593</v>
      </c>
      <c r="C322" s="281"/>
      <c r="D322" s="281"/>
      <c r="E322" s="281"/>
      <c r="F322" s="281"/>
      <c r="G322" s="281"/>
      <c r="H322" s="281"/>
      <c r="I322" s="281"/>
      <c r="J322" s="281"/>
      <c r="K322" s="281"/>
      <c r="L322" s="281"/>
      <c r="M322" s="281"/>
      <c r="N322" s="281"/>
      <c r="O322" s="281"/>
      <c r="P322" s="281"/>
      <c r="Q322" s="281"/>
      <c r="R322" s="281"/>
      <c r="S322" s="281"/>
      <c r="T322" s="281"/>
      <c r="U322" s="281"/>
      <c r="V322" s="281"/>
      <c r="W322" s="281"/>
      <c r="X322" s="281"/>
      <c r="Y322" s="281"/>
    </row>
    <row r="323" spans="1:25" ht="15.95" customHeight="1" x14ac:dyDescent="0.15">
      <c r="B323" s="281"/>
      <c r="C323" s="281"/>
      <c r="D323" s="281"/>
      <c r="E323" s="281"/>
      <c r="F323" s="281"/>
      <c r="G323" s="281"/>
      <c r="H323" s="281"/>
      <c r="I323" s="281"/>
      <c r="J323" s="281"/>
      <c r="K323" s="281"/>
      <c r="L323" s="281"/>
      <c r="M323" s="281"/>
      <c r="N323" s="281"/>
      <c r="O323" s="281"/>
      <c r="P323" s="281"/>
      <c r="Q323" s="281"/>
      <c r="R323" s="281"/>
      <c r="S323" s="281"/>
      <c r="T323" s="281"/>
      <c r="U323" s="281"/>
      <c r="V323" s="281"/>
      <c r="W323" s="281"/>
      <c r="X323" s="281"/>
      <c r="Y323" s="281"/>
    </row>
    <row r="324" spans="1:25" ht="17.25" customHeight="1" x14ac:dyDescent="0.15"/>
    <row r="325" spans="1:25" ht="17.25" customHeight="1" x14ac:dyDescent="0.15"/>
    <row r="326" spans="1:25" ht="17.25" customHeight="1" x14ac:dyDescent="0.15"/>
    <row r="327" spans="1:25" ht="17.25" customHeight="1" x14ac:dyDescent="0.15"/>
    <row r="328" spans="1:25" ht="17.25" customHeight="1" x14ac:dyDescent="0.15">
      <c r="A328" s="32" t="s">
        <v>406</v>
      </c>
    </row>
    <row r="329" spans="1:25" ht="17.25" customHeight="1" x14ac:dyDescent="0.15">
      <c r="A329" s="43" t="s">
        <v>137</v>
      </c>
      <c r="C329" s="43" t="s">
        <v>409</v>
      </c>
      <c r="E329" s="43" t="s">
        <v>411</v>
      </c>
    </row>
    <row r="330" spans="1:25" ht="17.25" customHeight="1" x14ac:dyDescent="0.15">
      <c r="A330" s="43" t="s">
        <v>407</v>
      </c>
      <c r="C330" s="43" t="s">
        <v>410</v>
      </c>
      <c r="E330" s="43" t="s">
        <v>426</v>
      </c>
    </row>
    <row r="331" spans="1:25" ht="17.25" customHeight="1" x14ac:dyDescent="0.15">
      <c r="C331" s="43" t="s">
        <v>411</v>
      </c>
      <c r="E331" s="43" t="s">
        <v>424</v>
      </c>
    </row>
    <row r="332" spans="1:25" ht="17.25" customHeight="1" x14ac:dyDescent="0.15">
      <c r="E332" s="43" t="s">
        <v>425</v>
      </c>
    </row>
    <row r="333" spans="1:25" ht="17.25" customHeight="1" x14ac:dyDescent="0.15">
      <c r="E333" s="43"/>
    </row>
    <row r="334" spans="1:25" ht="17.25" customHeight="1" x14ac:dyDescent="0.15"/>
    <row r="335" spans="1:25" ht="17.25" customHeight="1" x14ac:dyDescent="0.15"/>
    <row r="336" spans="1:25"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sheetData>
  <mergeCells count="522">
    <mergeCell ref="A310:Y310"/>
    <mergeCell ref="B322:Y323"/>
    <mergeCell ref="A304:Y304"/>
    <mergeCell ref="A305:Y305"/>
    <mergeCell ref="A306:Y306"/>
    <mergeCell ref="A307:Y307"/>
    <mergeCell ref="A308:Y308"/>
    <mergeCell ref="A309:Y309"/>
    <mergeCell ref="B312:Y314"/>
    <mergeCell ref="B315:Y316"/>
    <mergeCell ref="B317:Y319"/>
    <mergeCell ref="A291:Y291"/>
    <mergeCell ref="A294:Y294"/>
    <mergeCell ref="A295:Y295"/>
    <mergeCell ref="A296:Y296"/>
    <mergeCell ref="A297:Y297"/>
    <mergeCell ref="A298:Y298"/>
    <mergeCell ref="A299:Y299"/>
    <mergeCell ref="A301:Y301"/>
    <mergeCell ref="A303:Y303"/>
    <mergeCell ref="B248:Y248"/>
    <mergeCell ref="A249:Y249"/>
    <mergeCell ref="A268:Y268"/>
    <mergeCell ref="A284:Y284"/>
    <mergeCell ref="A285:Y285"/>
    <mergeCell ref="A286:Y286"/>
    <mergeCell ref="A287:Y287"/>
    <mergeCell ref="A288:Y288"/>
    <mergeCell ref="A290:Y290"/>
    <mergeCell ref="A236:B236"/>
    <mergeCell ref="E236:F236"/>
    <mergeCell ref="N236:X236"/>
    <mergeCell ref="A237:B237"/>
    <mergeCell ref="E237:F237"/>
    <mergeCell ref="N237:X237"/>
    <mergeCell ref="A238:Y238"/>
    <mergeCell ref="A240:Y240"/>
    <mergeCell ref="A247:Y247"/>
    <mergeCell ref="A242:Y242"/>
    <mergeCell ref="E225:K225"/>
    <mergeCell ref="N225:T225"/>
    <mergeCell ref="B230:Y230"/>
    <mergeCell ref="B231:Y231"/>
    <mergeCell ref="H232:I232"/>
    <mergeCell ref="H233:I233"/>
    <mergeCell ref="A235:B235"/>
    <mergeCell ref="E235:F235"/>
    <mergeCell ref="N235:X235"/>
    <mergeCell ref="I221:M221"/>
    <mergeCell ref="O221:S221"/>
    <mergeCell ref="I222:M222"/>
    <mergeCell ref="O222:S222"/>
    <mergeCell ref="F223:G223"/>
    <mergeCell ref="I223:M223"/>
    <mergeCell ref="O223:S223"/>
    <mergeCell ref="F224:G224"/>
    <mergeCell ref="I224:M224"/>
    <mergeCell ref="O224:S224"/>
    <mergeCell ref="A214:G214"/>
    <mergeCell ref="I214:L214"/>
    <mergeCell ref="N214:Q214"/>
    <mergeCell ref="S214:W214"/>
    <mergeCell ref="A215:G215"/>
    <mergeCell ref="I215:K215"/>
    <mergeCell ref="A216:G216"/>
    <mergeCell ref="I216:K216"/>
    <mergeCell ref="A218:Y218"/>
    <mergeCell ref="A211:G211"/>
    <mergeCell ref="I211:L211"/>
    <mergeCell ref="N211:Q211"/>
    <mergeCell ref="S211:W211"/>
    <mergeCell ref="A212:G212"/>
    <mergeCell ref="A213:G213"/>
    <mergeCell ref="I213:L213"/>
    <mergeCell ref="N213:Q213"/>
    <mergeCell ref="S213:W213"/>
    <mergeCell ref="A207:G207"/>
    <mergeCell ref="I207:L207"/>
    <mergeCell ref="N207:Q207"/>
    <mergeCell ref="S207:W207"/>
    <mergeCell ref="A208:Y208"/>
    <mergeCell ref="I209:L209"/>
    <mergeCell ref="N209:Q209"/>
    <mergeCell ref="S209:W209"/>
    <mergeCell ref="A210:G210"/>
    <mergeCell ref="I210:L210"/>
    <mergeCell ref="N210:Q210"/>
    <mergeCell ref="S210:W210"/>
    <mergeCell ref="A204:H204"/>
    <mergeCell ref="I204:L204"/>
    <mergeCell ref="N204:Q204"/>
    <mergeCell ref="S204:W204"/>
    <mergeCell ref="A205:H205"/>
    <mergeCell ref="I205:L205"/>
    <mergeCell ref="N205:Q205"/>
    <mergeCell ref="S205:W205"/>
    <mergeCell ref="A206:G206"/>
    <mergeCell ref="I206:L206"/>
    <mergeCell ref="N206:Q206"/>
    <mergeCell ref="S206:W206"/>
    <mergeCell ref="I199:L199"/>
    <mergeCell ref="N199:Q199"/>
    <mergeCell ref="S199:W199"/>
    <mergeCell ref="A200:Y200"/>
    <mergeCell ref="I201:L201"/>
    <mergeCell ref="N201:Q201"/>
    <mergeCell ref="S201:W201"/>
    <mergeCell ref="A202:Y202"/>
    <mergeCell ref="I203:L203"/>
    <mergeCell ref="N203:Q203"/>
    <mergeCell ref="S203:W203"/>
    <mergeCell ref="I195:K195"/>
    <mergeCell ref="I196:L196"/>
    <mergeCell ref="N196:Q196"/>
    <mergeCell ref="S196:W196"/>
    <mergeCell ref="A197:F197"/>
    <mergeCell ref="I197:L197"/>
    <mergeCell ref="N197:Q197"/>
    <mergeCell ref="S197:W197"/>
    <mergeCell ref="A198:Y198"/>
    <mergeCell ref="C190:F190"/>
    <mergeCell ref="H190:K190"/>
    <mergeCell ref="I191:L191"/>
    <mergeCell ref="N191:Q191"/>
    <mergeCell ref="S191:W191"/>
    <mergeCell ref="I192:L192"/>
    <mergeCell ref="N192:Q192"/>
    <mergeCell ref="S192:W192"/>
    <mergeCell ref="I194:L194"/>
    <mergeCell ref="N194:Q194"/>
    <mergeCell ref="S194:W194"/>
    <mergeCell ref="F186:Y186"/>
    <mergeCell ref="E187:F187"/>
    <mergeCell ref="G187:I187"/>
    <mergeCell ref="K187:X187"/>
    <mergeCell ref="A188:Y188"/>
    <mergeCell ref="C189:D189"/>
    <mergeCell ref="F189:G189"/>
    <mergeCell ref="I189:J189"/>
    <mergeCell ref="L189:M189"/>
    <mergeCell ref="O189:Q189"/>
    <mergeCell ref="A180:Y180"/>
    <mergeCell ref="H181:J181"/>
    <mergeCell ref="L181:N181"/>
    <mergeCell ref="P181:R181"/>
    <mergeCell ref="T181:V181"/>
    <mergeCell ref="J182:L182"/>
    <mergeCell ref="J183:L183"/>
    <mergeCell ref="Q184:S184"/>
    <mergeCell ref="Q185:S185"/>
    <mergeCell ref="H177:J177"/>
    <mergeCell ref="L177:N177"/>
    <mergeCell ref="P177:R177"/>
    <mergeCell ref="T177:V177"/>
    <mergeCell ref="A178:Y178"/>
    <mergeCell ref="H179:J179"/>
    <mergeCell ref="L179:N179"/>
    <mergeCell ref="P179:R179"/>
    <mergeCell ref="T179:V179"/>
    <mergeCell ref="L171:N171"/>
    <mergeCell ref="L172:N172"/>
    <mergeCell ref="A173:Y173"/>
    <mergeCell ref="H174:J174"/>
    <mergeCell ref="L174:N174"/>
    <mergeCell ref="P174:R174"/>
    <mergeCell ref="T174:V174"/>
    <mergeCell ref="H175:J175"/>
    <mergeCell ref="L175:N175"/>
    <mergeCell ref="P175:R175"/>
    <mergeCell ref="T175:V175"/>
    <mergeCell ref="D165:G165"/>
    <mergeCell ref="J165:L165"/>
    <mergeCell ref="N165:Q165"/>
    <mergeCell ref="S165:Y165"/>
    <mergeCell ref="S167:U167"/>
    <mergeCell ref="A168:J168"/>
    <mergeCell ref="K168:Y168"/>
    <mergeCell ref="B169:Y169"/>
    <mergeCell ref="A170:Y170"/>
    <mergeCell ref="A159:F159"/>
    <mergeCell ref="G159:Y159"/>
    <mergeCell ref="A160:Y160"/>
    <mergeCell ref="A161:Y161"/>
    <mergeCell ref="A162:E162"/>
    <mergeCell ref="F162:Y162"/>
    <mergeCell ref="A163:E163"/>
    <mergeCell ref="F163:Y163"/>
    <mergeCell ref="A164:Y164"/>
    <mergeCell ref="A154:F154"/>
    <mergeCell ref="G154:Y154"/>
    <mergeCell ref="A155:F155"/>
    <mergeCell ref="G155:Y155"/>
    <mergeCell ref="A156:F156"/>
    <mergeCell ref="G156:Y156"/>
    <mergeCell ref="A157:Y157"/>
    <mergeCell ref="A158:F158"/>
    <mergeCell ref="G158:Y158"/>
    <mergeCell ref="A150:Y150"/>
    <mergeCell ref="A151:F151"/>
    <mergeCell ref="G151:Y151"/>
    <mergeCell ref="AD151:AF151"/>
    <mergeCell ref="A152:F152"/>
    <mergeCell ref="G152:J152"/>
    <mergeCell ref="K152:M152"/>
    <mergeCell ref="P152:R152"/>
    <mergeCell ref="A153:F153"/>
    <mergeCell ref="G153:Y153"/>
    <mergeCell ref="A145:F145"/>
    <mergeCell ref="G145:Y145"/>
    <mergeCell ref="A146:F146"/>
    <mergeCell ref="G146:Y146"/>
    <mergeCell ref="A147:F147"/>
    <mergeCell ref="G147:Y147"/>
    <mergeCell ref="A148:F148"/>
    <mergeCell ref="G148:Y148"/>
    <mergeCell ref="A149:H149"/>
    <mergeCell ref="I149:Y149"/>
    <mergeCell ref="A142:F142"/>
    <mergeCell ref="H142:I142"/>
    <mergeCell ref="N142:O142"/>
    <mergeCell ref="P142:R142"/>
    <mergeCell ref="S142:X142"/>
    <mergeCell ref="A143:F143"/>
    <mergeCell ref="G143:Y143"/>
    <mergeCell ref="A144:F144"/>
    <mergeCell ref="H144:I144"/>
    <mergeCell ref="O144:P144"/>
    <mergeCell ref="Q144:T144"/>
    <mergeCell ref="U144:X144"/>
    <mergeCell ref="A137:F137"/>
    <mergeCell ref="G137:Y137"/>
    <mergeCell ref="A138:F138"/>
    <mergeCell ref="G138:Y138"/>
    <mergeCell ref="A139:F139"/>
    <mergeCell ref="G139:Y139"/>
    <mergeCell ref="A140:H140"/>
    <mergeCell ref="I140:Y140"/>
    <mergeCell ref="A141:Y141"/>
    <mergeCell ref="A134:F134"/>
    <mergeCell ref="G134:Y134"/>
    <mergeCell ref="A135:F135"/>
    <mergeCell ref="H135:I135"/>
    <mergeCell ref="O135:P135"/>
    <mergeCell ref="Q135:T135"/>
    <mergeCell ref="U135:X135"/>
    <mergeCell ref="A136:F136"/>
    <mergeCell ref="G136:Y136"/>
    <mergeCell ref="A129:F129"/>
    <mergeCell ref="G129:Y129"/>
    <mergeCell ref="A130:F130"/>
    <mergeCell ref="G130:Y130"/>
    <mergeCell ref="A131:H131"/>
    <mergeCell ref="I131:Y131"/>
    <mergeCell ref="A132:Y132"/>
    <mergeCell ref="A133:F133"/>
    <mergeCell ref="H133:I133"/>
    <mergeCell ref="N133:O133"/>
    <mergeCell ref="P133:R133"/>
    <mergeCell ref="S133:X133"/>
    <mergeCell ref="A126:F126"/>
    <mergeCell ref="H126:I126"/>
    <mergeCell ref="O126:P126"/>
    <mergeCell ref="Q126:T126"/>
    <mergeCell ref="U126:X126"/>
    <mergeCell ref="A127:F127"/>
    <mergeCell ref="G127:Y127"/>
    <mergeCell ref="A128:F128"/>
    <mergeCell ref="G128:Y128"/>
    <mergeCell ref="A122:Y122"/>
    <mergeCell ref="A123:Y123"/>
    <mergeCell ref="A124:F124"/>
    <mergeCell ref="H124:I124"/>
    <mergeCell ref="N124:O124"/>
    <mergeCell ref="P124:R124"/>
    <mergeCell ref="S124:X124"/>
    <mergeCell ref="A125:F125"/>
    <mergeCell ref="G125:Y125"/>
    <mergeCell ref="A117:F117"/>
    <mergeCell ref="G117:Y117"/>
    <mergeCell ref="A118:F118"/>
    <mergeCell ref="G118:Y118"/>
    <mergeCell ref="A119:F119"/>
    <mergeCell ref="G119:Y119"/>
    <mergeCell ref="A120:F120"/>
    <mergeCell ref="G120:Y120"/>
    <mergeCell ref="A121:H121"/>
    <mergeCell ref="I121:Y121"/>
    <mergeCell ref="A113:Y113"/>
    <mergeCell ref="A114:F114"/>
    <mergeCell ref="H114:I114"/>
    <mergeCell ref="N114:O114"/>
    <mergeCell ref="P114:R114"/>
    <mergeCell ref="S114:X114"/>
    <mergeCell ref="A115:F115"/>
    <mergeCell ref="G115:Y115"/>
    <mergeCell ref="A116:F116"/>
    <mergeCell ref="H116:I116"/>
    <mergeCell ref="O116:P116"/>
    <mergeCell ref="Q116:T116"/>
    <mergeCell ref="U116:X116"/>
    <mergeCell ref="A108:F108"/>
    <mergeCell ref="G108:Y108"/>
    <mergeCell ref="A109:F109"/>
    <mergeCell ref="G109:Y109"/>
    <mergeCell ref="A110:F110"/>
    <mergeCell ref="G110:Y110"/>
    <mergeCell ref="A111:H111"/>
    <mergeCell ref="I111:Y111"/>
    <mergeCell ref="A112:Y112"/>
    <mergeCell ref="A102:F102"/>
    <mergeCell ref="G102:Y102"/>
    <mergeCell ref="A103:H103"/>
    <mergeCell ref="I103:Y103"/>
    <mergeCell ref="A105:F105"/>
    <mergeCell ref="G105:Y105"/>
    <mergeCell ref="A106:F106"/>
    <mergeCell ref="G106:Y106"/>
    <mergeCell ref="A107:F107"/>
    <mergeCell ref="G107:Y107"/>
    <mergeCell ref="A97:F97"/>
    <mergeCell ref="G97:Y97"/>
    <mergeCell ref="A98:F98"/>
    <mergeCell ref="G98:Y98"/>
    <mergeCell ref="A99:F99"/>
    <mergeCell ref="G99:Y99"/>
    <mergeCell ref="A100:F100"/>
    <mergeCell ref="G100:Y100"/>
    <mergeCell ref="A101:F101"/>
    <mergeCell ref="G101:Y101"/>
    <mergeCell ref="A91:F91"/>
    <mergeCell ref="G91:Y91"/>
    <mergeCell ref="A92:F92"/>
    <mergeCell ref="G92:Y92"/>
    <mergeCell ref="A93:F93"/>
    <mergeCell ref="G93:Y93"/>
    <mergeCell ref="A94:F94"/>
    <mergeCell ref="G94:Y94"/>
    <mergeCell ref="A95:H95"/>
    <mergeCell ref="I95:Y95"/>
    <mergeCell ref="A84:F84"/>
    <mergeCell ref="G84:Y84"/>
    <mergeCell ref="A85:F85"/>
    <mergeCell ref="G85:Y85"/>
    <mergeCell ref="A86:H86"/>
    <mergeCell ref="I86:Y86"/>
    <mergeCell ref="A89:F89"/>
    <mergeCell ref="G89:Y89"/>
    <mergeCell ref="A90:F90"/>
    <mergeCell ref="G90:Y90"/>
    <mergeCell ref="A78:Y78"/>
    <mergeCell ref="A79:Y79"/>
    <mergeCell ref="A80:F80"/>
    <mergeCell ref="G80:Y80"/>
    <mergeCell ref="A81:F81"/>
    <mergeCell ref="G81:Y81"/>
    <mergeCell ref="A82:F82"/>
    <mergeCell ref="G82:Y82"/>
    <mergeCell ref="A83:F83"/>
    <mergeCell ref="G83:Y83"/>
    <mergeCell ref="A73:K73"/>
    <mergeCell ref="L73:P73"/>
    <mergeCell ref="A74:F74"/>
    <mergeCell ref="G74:Y74"/>
    <mergeCell ref="A75:K75"/>
    <mergeCell ref="L75:P75"/>
    <mergeCell ref="A76:F76"/>
    <mergeCell ref="G76:Y76"/>
    <mergeCell ref="A77:K77"/>
    <mergeCell ref="L77:P77"/>
    <mergeCell ref="A68:K68"/>
    <mergeCell ref="L68:P68"/>
    <mergeCell ref="A69:F69"/>
    <mergeCell ref="G69:Y69"/>
    <mergeCell ref="A70:K70"/>
    <mergeCell ref="L70:P70"/>
    <mergeCell ref="A71:Y71"/>
    <mergeCell ref="A72:F72"/>
    <mergeCell ref="G72:Y72"/>
    <mergeCell ref="A63:K63"/>
    <mergeCell ref="L63:P63"/>
    <mergeCell ref="A64:Y64"/>
    <mergeCell ref="A65:F65"/>
    <mergeCell ref="G65:Y65"/>
    <mergeCell ref="A66:K66"/>
    <mergeCell ref="L66:P66"/>
    <mergeCell ref="A67:F67"/>
    <mergeCell ref="G67:Y67"/>
    <mergeCell ref="A57:Y57"/>
    <mergeCell ref="A58:Y58"/>
    <mergeCell ref="A59:F59"/>
    <mergeCell ref="G59:Y59"/>
    <mergeCell ref="A60:K60"/>
    <mergeCell ref="L60:P60"/>
    <mergeCell ref="A61:Y61"/>
    <mergeCell ref="A62:F62"/>
    <mergeCell ref="G62:Y62"/>
    <mergeCell ref="A52:F52"/>
    <mergeCell ref="G52:Y52"/>
    <mergeCell ref="A53:F53"/>
    <mergeCell ref="G53:Y53"/>
    <mergeCell ref="A54:F54"/>
    <mergeCell ref="G54:Y54"/>
    <mergeCell ref="A55:I55"/>
    <mergeCell ref="J55:Y55"/>
    <mergeCell ref="A56:Y56"/>
    <mergeCell ref="A49:F49"/>
    <mergeCell ref="G49:Y49"/>
    <mergeCell ref="A50:F50"/>
    <mergeCell ref="H50:I50"/>
    <mergeCell ref="O50:P50"/>
    <mergeCell ref="Q50:T50"/>
    <mergeCell ref="U50:X50"/>
    <mergeCell ref="A51:F51"/>
    <mergeCell ref="G51:Y51"/>
    <mergeCell ref="A43:F43"/>
    <mergeCell ref="G43:Y43"/>
    <mergeCell ref="A44:F44"/>
    <mergeCell ref="G44:Y44"/>
    <mergeCell ref="A45:F45"/>
    <mergeCell ref="G45:Y45"/>
    <mergeCell ref="A46:I46"/>
    <mergeCell ref="J46:Y46"/>
    <mergeCell ref="A48:F48"/>
    <mergeCell ref="H48:I48"/>
    <mergeCell ref="N48:O48"/>
    <mergeCell ref="P48:R48"/>
    <mergeCell ref="S48:X48"/>
    <mergeCell ref="A40:F40"/>
    <mergeCell ref="G40:Y40"/>
    <mergeCell ref="A41:F41"/>
    <mergeCell ref="H41:I41"/>
    <mergeCell ref="O41:P41"/>
    <mergeCell ref="Q41:T41"/>
    <mergeCell ref="U41:X41"/>
    <mergeCell ref="A42:F42"/>
    <mergeCell ref="G42:Y42"/>
    <mergeCell ref="A35:F35"/>
    <mergeCell ref="G35:Y35"/>
    <mergeCell ref="A36:F36"/>
    <mergeCell ref="G36:Y36"/>
    <mergeCell ref="A37:I37"/>
    <mergeCell ref="J37:Y37"/>
    <mergeCell ref="A39:F39"/>
    <mergeCell ref="H39:I39"/>
    <mergeCell ref="N39:O39"/>
    <mergeCell ref="P39:R39"/>
    <mergeCell ref="S39:X39"/>
    <mergeCell ref="A32:F32"/>
    <mergeCell ref="H32:I32"/>
    <mergeCell ref="O32:P32"/>
    <mergeCell ref="Q32:T32"/>
    <mergeCell ref="U32:X32"/>
    <mergeCell ref="A33:F33"/>
    <mergeCell ref="G33:Y33"/>
    <mergeCell ref="A34:F34"/>
    <mergeCell ref="G34:Y34"/>
    <mergeCell ref="A28:Y28"/>
    <mergeCell ref="A29:Y29"/>
    <mergeCell ref="A30:F30"/>
    <mergeCell ref="H30:I30"/>
    <mergeCell ref="N30:O30"/>
    <mergeCell ref="P30:R30"/>
    <mergeCell ref="S30:X30"/>
    <mergeCell ref="A31:F31"/>
    <mergeCell ref="G31:Y31"/>
    <mergeCell ref="A23:F23"/>
    <mergeCell ref="G23:Y23"/>
    <mergeCell ref="A24:F24"/>
    <mergeCell ref="G24:Y24"/>
    <mergeCell ref="A25:F25"/>
    <mergeCell ref="G25:Y25"/>
    <mergeCell ref="A26:F26"/>
    <mergeCell ref="G26:Y26"/>
    <mergeCell ref="A27:I27"/>
    <mergeCell ref="J27:Y27"/>
    <mergeCell ref="A19:Y19"/>
    <mergeCell ref="A20:F20"/>
    <mergeCell ref="H20:I20"/>
    <mergeCell ref="N20:O20"/>
    <mergeCell ref="P20:R20"/>
    <mergeCell ref="S20:X20"/>
    <mergeCell ref="A21:F21"/>
    <mergeCell ref="G21:Y21"/>
    <mergeCell ref="A22:F22"/>
    <mergeCell ref="H22:I22"/>
    <mergeCell ref="O22:P22"/>
    <mergeCell ref="Q22:T22"/>
    <mergeCell ref="U22:X22"/>
    <mergeCell ref="A14:F14"/>
    <mergeCell ref="G14:Y14"/>
    <mergeCell ref="A15:F15"/>
    <mergeCell ref="G15:Y15"/>
    <mergeCell ref="A16:F16"/>
    <mergeCell ref="G16:Y16"/>
    <mergeCell ref="A17:F17"/>
    <mergeCell ref="G17:Y17"/>
    <mergeCell ref="A18:Y18"/>
    <mergeCell ref="A10:Y10"/>
    <mergeCell ref="H11:I11"/>
    <mergeCell ref="N11:O11"/>
    <mergeCell ref="P11:R11"/>
    <mergeCell ref="S11:X11"/>
    <mergeCell ref="A12:F12"/>
    <mergeCell ref="G12:Y12"/>
    <mergeCell ref="A13:F13"/>
    <mergeCell ref="H13:I13"/>
    <mergeCell ref="O13:P13"/>
    <mergeCell ref="Q13:T13"/>
    <mergeCell ref="U13:X13"/>
    <mergeCell ref="AB1:AF9"/>
    <mergeCell ref="A2:Y2"/>
    <mergeCell ref="A3:Y3"/>
    <mergeCell ref="A4:Y4"/>
    <mergeCell ref="A5:Y5"/>
    <mergeCell ref="A6:F6"/>
    <mergeCell ref="G6:Y6"/>
    <mergeCell ref="A7:F7"/>
    <mergeCell ref="G7:Y7"/>
    <mergeCell ref="A8:F8"/>
    <mergeCell ref="G8:Y8"/>
    <mergeCell ref="A9:F9"/>
    <mergeCell ref="G9:Y9"/>
  </mergeCells>
  <phoneticPr fontId="1"/>
  <dataValidations disablePrompts="1" count="1">
    <dataValidation imeMode="halfKatakana" allowBlank="1" showInputMessage="1" showErrorMessage="1" sqref="G6:Y6" xr:uid="{799B9C09-F884-4A6A-AB77-31E688C7B542}"/>
  </dataValidations>
  <pageMargins left="0.82677165354330717" right="0.39370078740157483" top="0.59055118110236227" bottom="0.47244094488188981" header="0.35433070866141736" footer="0.51181102362204722"/>
  <pageSetup paperSize="9" scale="93" orientation="portrait" blackAndWhite="1" r:id="rId1"/>
  <headerFooter alignWithMargins="0"/>
  <rowBreaks count="5" manualBreakCount="5">
    <brk id="55" max="24" man="1"/>
    <brk id="111" max="24" man="1"/>
    <brk id="159" max="24" man="1"/>
    <brk id="216" max="24" man="1"/>
    <brk id="267"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93"/>
  <sheetViews>
    <sheetView showZeros="0" view="pageBreakPreview" zoomScaleNormal="100" workbookViewId="0">
      <selection activeCell="R20" sqref="R20:Y20"/>
    </sheetView>
  </sheetViews>
  <sheetFormatPr defaultRowHeight="13.5" x14ac:dyDescent="0.15"/>
  <cols>
    <col min="1" max="25" width="3.625" style="1" customWidth="1"/>
    <col min="26" max="16384" width="9" style="1"/>
  </cols>
  <sheetData>
    <row r="1" spans="1:25" ht="18.75" customHeight="1" x14ac:dyDescent="0.15">
      <c r="A1" s="294" t="s">
        <v>454</v>
      </c>
      <c r="B1" s="294"/>
      <c r="C1" s="294"/>
      <c r="D1" s="294"/>
      <c r="E1" s="294"/>
      <c r="F1" s="294"/>
      <c r="G1" s="294"/>
      <c r="H1" s="294"/>
      <c r="I1" s="294"/>
      <c r="J1" s="294"/>
      <c r="K1" s="294"/>
      <c r="L1" s="294"/>
      <c r="M1" s="294"/>
      <c r="N1" s="294"/>
      <c r="O1" s="294"/>
      <c r="P1" s="294"/>
      <c r="Q1" s="294"/>
      <c r="R1" s="294"/>
      <c r="S1" s="294"/>
      <c r="T1" s="294"/>
      <c r="U1" s="294"/>
      <c r="V1" s="294"/>
      <c r="W1" s="294"/>
      <c r="X1" s="294"/>
      <c r="Y1" s="294"/>
    </row>
    <row r="2" spans="1:25" x14ac:dyDescent="0.15">
      <c r="A2" s="299" t="s">
        <v>4</v>
      </c>
      <c r="B2" s="299"/>
      <c r="C2" s="299"/>
      <c r="D2" s="299"/>
      <c r="E2" s="299"/>
      <c r="F2" s="299"/>
      <c r="G2" s="299"/>
      <c r="H2" s="299"/>
      <c r="I2" s="299"/>
      <c r="J2" s="299"/>
      <c r="K2" s="299"/>
      <c r="L2" s="299"/>
      <c r="M2" s="299"/>
      <c r="N2" s="299"/>
      <c r="O2" s="299"/>
      <c r="P2" s="299"/>
      <c r="Q2" s="299"/>
      <c r="R2" s="299"/>
      <c r="S2" s="299"/>
      <c r="T2" s="299"/>
      <c r="U2" s="299"/>
      <c r="V2" s="299"/>
      <c r="W2" s="299"/>
      <c r="X2" s="299"/>
      <c r="Y2" s="299"/>
    </row>
    <row r="3" spans="1:25" ht="19.5" customHeight="1" x14ac:dyDescent="0.15">
      <c r="A3" s="261"/>
      <c r="B3" s="261"/>
      <c r="C3" s="261"/>
      <c r="D3" s="261"/>
      <c r="E3" s="261"/>
      <c r="F3" s="261"/>
      <c r="G3" s="261"/>
      <c r="H3" s="261"/>
      <c r="I3" s="261"/>
      <c r="J3" s="261"/>
      <c r="K3" s="261"/>
      <c r="L3" s="261"/>
      <c r="M3" s="261"/>
      <c r="N3" s="261"/>
      <c r="O3" s="261"/>
      <c r="P3" s="261"/>
      <c r="Q3" s="261"/>
      <c r="R3" s="261"/>
      <c r="S3" s="261"/>
      <c r="T3" s="261"/>
      <c r="U3" s="261"/>
      <c r="V3" s="261"/>
      <c r="W3" s="261"/>
      <c r="X3" s="261"/>
      <c r="Y3" s="261"/>
    </row>
    <row r="4" spans="1:25" x14ac:dyDescent="0.15">
      <c r="A4" s="299" t="s">
        <v>5</v>
      </c>
      <c r="B4" s="299"/>
      <c r="C4" s="299"/>
      <c r="D4" s="299"/>
      <c r="E4" s="299"/>
      <c r="F4" s="299"/>
      <c r="G4" s="299"/>
      <c r="H4" s="299"/>
      <c r="I4" s="299"/>
      <c r="J4" s="299"/>
      <c r="K4" s="299"/>
      <c r="L4" s="299"/>
      <c r="M4" s="299"/>
      <c r="N4" s="299"/>
      <c r="O4" s="299"/>
      <c r="P4" s="299"/>
      <c r="Q4" s="299"/>
      <c r="R4" s="299"/>
      <c r="S4" s="299"/>
      <c r="T4" s="299"/>
      <c r="U4" s="299"/>
      <c r="V4" s="299"/>
      <c r="W4" s="299"/>
      <c r="X4" s="299"/>
      <c r="Y4" s="299"/>
    </row>
    <row r="5" spans="1:25" ht="15" customHeight="1" x14ac:dyDescent="0.15">
      <c r="A5" s="261"/>
      <c r="B5" s="261"/>
      <c r="C5" s="261"/>
      <c r="D5" s="261"/>
      <c r="E5" s="261"/>
      <c r="F5" s="261"/>
      <c r="G5" s="261"/>
      <c r="H5" s="261"/>
      <c r="I5" s="261"/>
      <c r="J5" s="261"/>
      <c r="K5" s="261"/>
      <c r="L5" s="261"/>
      <c r="M5" s="261"/>
      <c r="N5" s="261"/>
      <c r="O5" s="261"/>
      <c r="P5" s="261"/>
      <c r="Q5" s="261"/>
      <c r="R5" s="261"/>
      <c r="S5" s="261"/>
      <c r="T5" s="261"/>
      <c r="U5" s="261"/>
      <c r="V5" s="261"/>
      <c r="W5" s="261"/>
      <c r="X5" s="261"/>
      <c r="Y5" s="261"/>
    </row>
    <row r="6" spans="1:25" ht="15" customHeight="1" x14ac:dyDescent="0.15">
      <c r="A6" s="261"/>
      <c r="B6" s="261"/>
      <c r="C6" s="261"/>
      <c r="D6" s="261"/>
      <c r="E6" s="261"/>
      <c r="F6" s="261"/>
      <c r="G6" s="261"/>
      <c r="H6" s="261"/>
      <c r="I6" s="261"/>
      <c r="J6" s="261"/>
      <c r="K6" s="261"/>
      <c r="L6" s="261"/>
      <c r="M6" s="261"/>
      <c r="N6" s="261"/>
      <c r="O6" s="261"/>
      <c r="P6" s="261"/>
      <c r="Q6" s="261"/>
      <c r="R6" s="261"/>
      <c r="S6" s="261"/>
      <c r="T6" s="261"/>
      <c r="U6" s="261"/>
      <c r="V6" s="261"/>
      <c r="W6" s="261"/>
      <c r="X6" s="261"/>
      <c r="Y6" s="261"/>
    </row>
    <row r="7" spans="1:25" x14ac:dyDescent="0.15">
      <c r="A7" s="298" t="s">
        <v>565</v>
      </c>
      <c r="B7" s="298"/>
      <c r="C7" s="298"/>
      <c r="D7" s="298"/>
      <c r="E7" s="298"/>
      <c r="F7" s="298"/>
      <c r="G7" s="298"/>
      <c r="H7" s="298"/>
      <c r="I7" s="298"/>
      <c r="J7" s="298"/>
      <c r="K7" s="298"/>
      <c r="L7" s="298"/>
      <c r="M7" s="298"/>
      <c r="N7" s="298"/>
      <c r="O7" s="298"/>
      <c r="P7" s="298"/>
      <c r="Q7" s="298"/>
      <c r="R7" s="298"/>
      <c r="S7" s="298"/>
      <c r="T7" s="298"/>
      <c r="U7" s="298"/>
      <c r="V7" s="298"/>
      <c r="W7" s="298"/>
      <c r="X7" s="298"/>
      <c r="Y7" s="298"/>
    </row>
    <row r="8" spans="1:25" x14ac:dyDescent="0.15">
      <c r="A8" s="298" t="s">
        <v>562</v>
      </c>
      <c r="B8" s="298"/>
      <c r="C8" s="298"/>
      <c r="D8" s="298"/>
      <c r="E8" s="298"/>
      <c r="F8" s="298"/>
      <c r="G8" s="298"/>
      <c r="H8" s="298"/>
      <c r="I8" s="298"/>
      <c r="J8" s="298"/>
      <c r="K8" s="298"/>
      <c r="L8" s="298"/>
      <c r="M8" s="298"/>
      <c r="N8" s="298"/>
      <c r="O8" s="298"/>
      <c r="P8" s="298"/>
      <c r="Q8" s="298"/>
      <c r="R8" s="298"/>
      <c r="S8" s="298"/>
      <c r="T8" s="298"/>
      <c r="U8" s="298"/>
      <c r="V8" s="298"/>
      <c r="W8" s="298"/>
      <c r="X8" s="298"/>
      <c r="Y8" s="298"/>
    </row>
    <row r="9" spans="1:25" x14ac:dyDescent="0.15">
      <c r="A9" s="261" t="s">
        <v>561</v>
      </c>
      <c r="B9" s="261"/>
      <c r="C9" s="261"/>
      <c r="D9" s="261"/>
      <c r="E9" s="261"/>
      <c r="F9" s="261"/>
      <c r="G9" s="261"/>
      <c r="H9" s="261"/>
      <c r="I9" s="261"/>
      <c r="J9" s="261"/>
      <c r="K9" s="261"/>
      <c r="L9" s="261"/>
      <c r="M9" s="261"/>
      <c r="N9" s="261"/>
      <c r="O9" s="261"/>
      <c r="P9" s="261"/>
      <c r="Q9" s="261"/>
      <c r="R9" s="261"/>
      <c r="S9" s="261"/>
      <c r="T9" s="261"/>
      <c r="U9" s="261"/>
      <c r="V9" s="261"/>
      <c r="W9" s="261"/>
      <c r="X9" s="261"/>
      <c r="Y9" s="261"/>
    </row>
    <row r="10" spans="1:25" x14ac:dyDescent="0.15">
      <c r="A10" s="26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row>
    <row r="11" spans="1:25" ht="15" customHeight="1" x14ac:dyDescent="0.15">
      <c r="A11" s="26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row>
    <row r="12" spans="1:25" ht="15" customHeight="1" x14ac:dyDescent="0.15">
      <c r="A12" s="26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row>
    <row r="13" spans="1:25" x14ac:dyDescent="0.15">
      <c r="A13" s="261" t="s">
        <v>6</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row>
    <row r="14" spans="1:25" x14ac:dyDescent="0.15">
      <c r="A14" s="261" t="s">
        <v>560</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row>
    <row r="15" spans="1:25" x14ac:dyDescent="0.15">
      <c r="A15" s="261"/>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row>
    <row r="16" spans="1:25" x14ac:dyDescent="0.15">
      <c r="A16" s="261"/>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row>
    <row r="17" spans="1:25" x14ac:dyDescent="0.15">
      <c r="A17" s="10"/>
      <c r="B17" s="10"/>
      <c r="C17" s="10"/>
      <c r="D17" s="10"/>
      <c r="E17" s="10"/>
      <c r="F17" s="10"/>
      <c r="G17" s="10"/>
      <c r="H17" s="10"/>
      <c r="I17" s="10"/>
      <c r="J17" s="10"/>
      <c r="K17" s="10"/>
      <c r="L17" s="10"/>
      <c r="M17" s="10"/>
      <c r="N17" s="10"/>
      <c r="O17" s="10"/>
      <c r="P17" s="10"/>
      <c r="Q17" s="10"/>
      <c r="R17" s="300" t="s">
        <v>526</v>
      </c>
      <c r="S17" s="300"/>
      <c r="T17" s="20"/>
      <c r="U17" s="13" t="s">
        <v>152</v>
      </c>
      <c r="V17" s="20"/>
      <c r="W17" s="13" t="s">
        <v>151</v>
      </c>
      <c r="X17" s="20"/>
      <c r="Y17" s="13" t="s">
        <v>150</v>
      </c>
    </row>
    <row r="18" spans="1:25" x14ac:dyDescent="0.15">
      <c r="A18" s="26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row>
    <row r="19" spans="1:25" x14ac:dyDescent="0.15">
      <c r="A19" s="12"/>
      <c r="B19" s="12"/>
      <c r="C19" s="12"/>
      <c r="D19" s="12"/>
      <c r="E19" s="12"/>
      <c r="F19" s="12"/>
      <c r="G19" s="12"/>
      <c r="H19" s="12"/>
      <c r="I19" s="12"/>
      <c r="J19" s="12"/>
      <c r="K19" s="12"/>
      <c r="L19" s="12"/>
      <c r="M19" s="12"/>
      <c r="N19" s="12"/>
      <c r="O19" s="12"/>
      <c r="P19" s="12"/>
      <c r="Q19" s="12"/>
      <c r="R19" s="283">
        <f>+' 確認申請書（建築物）'!O18</f>
        <v>0</v>
      </c>
      <c r="S19" s="283"/>
      <c r="T19" s="283"/>
      <c r="U19" s="283"/>
      <c r="V19" s="283"/>
      <c r="W19" s="283"/>
      <c r="X19" s="283"/>
      <c r="Y19" s="283"/>
    </row>
    <row r="20" spans="1:25" x14ac:dyDescent="0.15">
      <c r="A20" s="300" t="s">
        <v>146</v>
      </c>
      <c r="B20" s="301"/>
      <c r="C20" s="301"/>
      <c r="D20" s="301"/>
      <c r="E20" s="301"/>
      <c r="F20" s="301"/>
      <c r="G20" s="301"/>
      <c r="H20" s="301"/>
      <c r="I20" s="301"/>
      <c r="J20" s="301"/>
      <c r="K20" s="301"/>
      <c r="L20" s="301"/>
      <c r="M20" s="301"/>
      <c r="N20" s="301"/>
      <c r="O20" s="301"/>
      <c r="P20" s="301"/>
      <c r="Q20" s="301"/>
      <c r="R20" s="283">
        <f>+' 確認申請書（建築物）'!O19</f>
        <v>0</v>
      </c>
      <c r="S20" s="283"/>
      <c r="T20" s="283"/>
      <c r="U20" s="283"/>
      <c r="V20" s="283"/>
      <c r="W20" s="283"/>
      <c r="X20" s="283"/>
      <c r="Y20" s="283"/>
    </row>
    <row r="21" spans="1:25" ht="15" customHeight="1" x14ac:dyDescent="0.15">
      <c r="A21" s="261"/>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row>
    <row r="22" spans="1:25" ht="15" customHeight="1" x14ac:dyDescent="0.15">
      <c r="A22" s="286"/>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row>
    <row r="23" spans="1:25" x14ac:dyDescent="0.15">
      <c r="A23" s="261"/>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row>
    <row r="24" spans="1:25" x14ac:dyDescent="0.15">
      <c r="A24" s="261" t="s">
        <v>7</v>
      </c>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row>
    <row r="25" spans="1:25" x14ac:dyDescent="0.15">
      <c r="A25" s="300" t="s">
        <v>147</v>
      </c>
      <c r="B25" s="300"/>
      <c r="C25" s="300"/>
      <c r="D25" s="300"/>
      <c r="E25" s="300"/>
      <c r="F25" s="300"/>
      <c r="G25" s="300"/>
      <c r="H25" s="300"/>
      <c r="I25" s="300"/>
      <c r="J25" s="300"/>
      <c r="K25" s="300"/>
      <c r="L25" s="300"/>
      <c r="M25" s="300"/>
      <c r="N25" s="300"/>
      <c r="O25" s="300"/>
      <c r="P25" s="300"/>
      <c r="Q25" s="300"/>
      <c r="R25" s="283">
        <f>+' 確認申請書（建築物）'!G164</f>
        <v>0</v>
      </c>
      <c r="S25" s="283"/>
      <c r="T25" s="283"/>
      <c r="U25" s="283"/>
      <c r="V25" s="283"/>
      <c r="W25" s="283"/>
      <c r="X25" s="283"/>
      <c r="Y25" s="283"/>
    </row>
    <row r="26" spans="1:25" x14ac:dyDescent="0.15">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row>
    <row r="27" spans="1:25" x14ac:dyDescent="0.15">
      <c r="A27" s="261"/>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row>
    <row r="28" spans="1:25" x14ac:dyDescent="0.15">
      <c r="A28" s="286"/>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row>
    <row r="29" spans="1:25" x14ac:dyDescent="0.15">
      <c r="A29" s="26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row>
    <row r="30" spans="1:25" x14ac:dyDescent="0.15">
      <c r="A30" s="261" t="s">
        <v>8</v>
      </c>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row>
    <row r="31" spans="1:25" x14ac:dyDescent="0.15">
      <c r="A31" s="12"/>
      <c r="B31" s="19" t="s">
        <v>136</v>
      </c>
      <c r="C31" s="261" t="s">
        <v>163</v>
      </c>
      <c r="D31" s="244"/>
      <c r="E31" s="244"/>
      <c r="F31" s="244"/>
      <c r="G31" s="19" t="s">
        <v>136</v>
      </c>
      <c r="H31" s="19"/>
      <c r="I31" s="261" t="s">
        <v>170</v>
      </c>
      <c r="J31" s="244"/>
      <c r="K31" s="244"/>
      <c r="L31" s="244"/>
      <c r="M31" s="244"/>
      <c r="N31" s="244"/>
      <c r="O31" s="19" t="s">
        <v>136</v>
      </c>
      <c r="P31" s="261" t="s">
        <v>171</v>
      </c>
      <c r="Q31" s="244"/>
      <c r="R31" s="244"/>
      <c r="S31" s="244"/>
      <c r="T31" s="244"/>
      <c r="U31" s="244"/>
      <c r="V31" s="12"/>
      <c r="W31" s="12"/>
      <c r="X31" s="12"/>
      <c r="Y31" s="12"/>
    </row>
    <row r="32" spans="1:25" x14ac:dyDescent="0.15">
      <c r="A32" s="12"/>
      <c r="B32" s="19" t="s">
        <v>136</v>
      </c>
      <c r="C32" s="261" t="s">
        <v>172</v>
      </c>
      <c r="D32" s="261"/>
      <c r="E32" s="261"/>
      <c r="F32" s="261"/>
      <c r="G32" s="19" t="s">
        <v>136</v>
      </c>
      <c r="H32" s="19"/>
      <c r="I32" s="261" t="s">
        <v>173</v>
      </c>
      <c r="J32" s="261"/>
      <c r="K32" s="261"/>
      <c r="L32" s="261"/>
      <c r="M32" s="261"/>
      <c r="N32" s="261"/>
      <c r="O32" s="12"/>
      <c r="P32" s="12"/>
      <c r="Q32" s="12"/>
      <c r="R32" s="12"/>
      <c r="S32" s="12"/>
      <c r="T32" s="12"/>
      <c r="U32" s="12"/>
      <c r="V32" s="12"/>
      <c r="W32" s="12"/>
      <c r="X32" s="12"/>
      <c r="Y32" s="12"/>
    </row>
    <row r="33" spans="1:25" x14ac:dyDescent="0.15">
      <c r="A33" s="261"/>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row>
    <row r="34" spans="1:25" x14ac:dyDescent="0.15">
      <c r="A34" s="261"/>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row>
    <row r="35" spans="1:25" x14ac:dyDescent="0.15">
      <c r="A35" s="304" t="s">
        <v>9</v>
      </c>
      <c r="B35" s="305"/>
      <c r="C35" s="305"/>
      <c r="D35" s="305"/>
      <c r="E35" s="305"/>
      <c r="F35" s="306"/>
      <c r="G35" s="302" t="s">
        <v>449</v>
      </c>
      <c r="H35" s="302"/>
      <c r="I35" s="302"/>
      <c r="J35" s="302"/>
      <c r="K35" s="302"/>
      <c r="L35" s="303" t="s">
        <v>2</v>
      </c>
      <c r="M35" s="303"/>
      <c r="N35" s="303"/>
      <c r="O35" s="303"/>
      <c r="P35" s="303" t="s">
        <v>10</v>
      </c>
      <c r="Q35" s="303"/>
      <c r="R35" s="303"/>
      <c r="S35" s="303"/>
      <c r="T35" s="304" t="s">
        <v>455</v>
      </c>
      <c r="U35" s="305"/>
      <c r="V35" s="305"/>
      <c r="W35" s="305"/>
      <c r="X35" s="305"/>
      <c r="Y35" s="306"/>
    </row>
    <row r="36" spans="1:25" x14ac:dyDescent="0.15">
      <c r="A36" s="307"/>
      <c r="B36" s="308"/>
      <c r="C36" s="308"/>
      <c r="D36" s="308"/>
      <c r="E36" s="308"/>
      <c r="F36" s="309"/>
      <c r="G36" s="302"/>
      <c r="H36" s="302"/>
      <c r="I36" s="302"/>
      <c r="J36" s="302"/>
      <c r="K36" s="302"/>
      <c r="L36" s="303"/>
      <c r="M36" s="303"/>
      <c r="N36" s="303"/>
      <c r="O36" s="303"/>
      <c r="P36" s="303"/>
      <c r="Q36" s="303"/>
      <c r="R36" s="303"/>
      <c r="S36" s="303"/>
      <c r="T36" s="307"/>
      <c r="U36" s="308"/>
      <c r="V36" s="308"/>
      <c r="W36" s="308"/>
      <c r="X36" s="308"/>
      <c r="Y36" s="309"/>
    </row>
    <row r="37" spans="1:25" x14ac:dyDescent="0.15">
      <c r="A37" s="325" t="s">
        <v>527</v>
      </c>
      <c r="B37" s="326"/>
      <c r="C37" s="326"/>
      <c r="D37" s="326"/>
      <c r="E37" s="326"/>
      <c r="F37" s="327"/>
      <c r="G37" s="319"/>
      <c r="H37" s="320"/>
      <c r="I37" s="320"/>
      <c r="J37" s="320"/>
      <c r="K37" s="320"/>
      <c r="L37" s="319"/>
      <c r="M37" s="320"/>
      <c r="N37" s="320"/>
      <c r="O37" s="320"/>
      <c r="P37" s="319"/>
      <c r="Q37" s="320"/>
      <c r="R37" s="320"/>
      <c r="S37" s="320"/>
      <c r="T37" s="325" t="s">
        <v>527</v>
      </c>
      <c r="U37" s="326"/>
      <c r="V37" s="326"/>
      <c r="W37" s="326"/>
      <c r="X37" s="326"/>
      <c r="Y37" s="327"/>
    </row>
    <row r="38" spans="1:25" x14ac:dyDescent="0.15">
      <c r="A38" s="328"/>
      <c r="B38" s="329"/>
      <c r="C38" s="329"/>
      <c r="D38" s="329"/>
      <c r="E38" s="329"/>
      <c r="F38" s="330"/>
      <c r="G38" s="321"/>
      <c r="H38" s="322"/>
      <c r="I38" s="322"/>
      <c r="J38" s="322"/>
      <c r="K38" s="322"/>
      <c r="L38" s="321"/>
      <c r="M38" s="322"/>
      <c r="N38" s="322"/>
      <c r="O38" s="322"/>
      <c r="P38" s="321"/>
      <c r="Q38" s="322"/>
      <c r="R38" s="322"/>
      <c r="S38" s="322"/>
      <c r="T38" s="328"/>
      <c r="U38" s="329"/>
      <c r="V38" s="329"/>
      <c r="W38" s="329"/>
      <c r="X38" s="329"/>
      <c r="Y38" s="330"/>
    </row>
    <row r="39" spans="1:25" ht="13.5" customHeight="1" x14ac:dyDescent="0.15">
      <c r="A39" s="160" t="s">
        <v>135</v>
      </c>
      <c r="B39" s="161"/>
      <c r="C39" s="176"/>
      <c r="D39" s="176"/>
      <c r="E39" s="176"/>
      <c r="F39" s="209" t="s">
        <v>412</v>
      </c>
      <c r="G39" s="321"/>
      <c r="H39" s="322"/>
      <c r="I39" s="322"/>
      <c r="J39" s="322"/>
      <c r="K39" s="322"/>
      <c r="L39" s="321"/>
      <c r="M39" s="322"/>
      <c r="N39" s="322"/>
      <c r="O39" s="322"/>
      <c r="P39" s="321"/>
      <c r="Q39" s="322"/>
      <c r="R39" s="322"/>
      <c r="S39" s="322"/>
      <c r="T39" s="169" t="s">
        <v>548</v>
      </c>
      <c r="U39" s="170"/>
      <c r="V39" s="27"/>
      <c r="W39" s="27"/>
      <c r="X39" s="27"/>
      <c r="Y39" s="318" t="s">
        <v>413</v>
      </c>
    </row>
    <row r="40" spans="1:25" x14ac:dyDescent="0.15">
      <c r="A40" s="162"/>
      <c r="B40" s="163"/>
      <c r="C40" s="311"/>
      <c r="D40" s="311"/>
      <c r="E40" s="311"/>
      <c r="F40" s="210"/>
      <c r="G40" s="321"/>
      <c r="H40" s="322"/>
      <c r="I40" s="322"/>
      <c r="J40" s="322"/>
      <c r="K40" s="322"/>
      <c r="L40" s="321"/>
      <c r="M40" s="322"/>
      <c r="N40" s="322"/>
      <c r="O40" s="322"/>
      <c r="P40" s="321"/>
      <c r="Q40" s="322"/>
      <c r="R40" s="322"/>
      <c r="S40" s="322"/>
      <c r="T40" s="171"/>
      <c r="U40" s="172"/>
      <c r="V40" s="29"/>
      <c r="W40" s="29"/>
      <c r="X40" s="29"/>
      <c r="Y40" s="218"/>
    </row>
    <row r="41" spans="1:25" x14ac:dyDescent="0.15">
      <c r="A41" s="164"/>
      <c r="B41" s="165"/>
      <c r="C41" s="179"/>
      <c r="D41" s="179"/>
      <c r="E41" s="179"/>
      <c r="F41" s="211"/>
      <c r="G41" s="321"/>
      <c r="H41" s="322"/>
      <c r="I41" s="322"/>
      <c r="J41" s="322"/>
      <c r="K41" s="322"/>
      <c r="L41" s="321"/>
      <c r="M41" s="322"/>
      <c r="N41" s="322"/>
      <c r="O41" s="322"/>
      <c r="P41" s="321"/>
      <c r="Q41" s="322"/>
      <c r="R41" s="322"/>
      <c r="S41" s="322"/>
      <c r="T41" s="173"/>
      <c r="U41" s="174"/>
      <c r="V41" s="28"/>
      <c r="W41" s="28"/>
      <c r="X41" s="28"/>
      <c r="Y41" s="216"/>
    </row>
    <row r="42" spans="1:25" x14ac:dyDescent="0.15">
      <c r="A42" s="312" t="s">
        <v>569</v>
      </c>
      <c r="B42" s="313"/>
      <c r="C42" s="313"/>
      <c r="D42" s="313"/>
      <c r="E42" s="313"/>
      <c r="F42" s="314"/>
      <c r="G42" s="321"/>
      <c r="H42" s="322"/>
      <c r="I42" s="322"/>
      <c r="J42" s="322"/>
      <c r="K42" s="322"/>
      <c r="L42" s="321"/>
      <c r="M42" s="322"/>
      <c r="N42" s="322"/>
      <c r="O42" s="322"/>
      <c r="P42" s="321"/>
      <c r="Q42" s="322"/>
      <c r="R42" s="322"/>
      <c r="S42" s="322"/>
      <c r="T42" s="312" t="s">
        <v>570</v>
      </c>
      <c r="U42" s="313"/>
      <c r="V42" s="313"/>
      <c r="W42" s="313"/>
      <c r="X42" s="313"/>
      <c r="Y42" s="314"/>
    </row>
    <row r="43" spans="1:25" x14ac:dyDescent="0.15">
      <c r="A43" s="315"/>
      <c r="B43" s="316"/>
      <c r="C43" s="316"/>
      <c r="D43" s="316"/>
      <c r="E43" s="316"/>
      <c r="F43" s="317"/>
      <c r="G43" s="323"/>
      <c r="H43" s="324"/>
      <c r="I43" s="324"/>
      <c r="J43" s="324"/>
      <c r="K43" s="324"/>
      <c r="L43" s="323"/>
      <c r="M43" s="324"/>
      <c r="N43" s="324"/>
      <c r="O43" s="324"/>
      <c r="P43" s="323"/>
      <c r="Q43" s="324"/>
      <c r="R43" s="324"/>
      <c r="S43" s="324"/>
      <c r="T43" s="315"/>
      <c r="U43" s="316"/>
      <c r="V43" s="316"/>
      <c r="W43" s="316"/>
      <c r="X43" s="316"/>
      <c r="Y43" s="317"/>
    </row>
    <row r="44" spans="1:25" x14ac:dyDescent="0.15">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row>
    <row r="45" spans="1:25" x14ac:dyDescent="0.15">
      <c r="A45" s="261"/>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row>
    <row r="46" spans="1:25"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1:25"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row>
    <row r="48" spans="1:25" x14ac:dyDescent="0.15">
      <c r="A48" s="12"/>
      <c r="B48" s="12"/>
      <c r="C48" s="12"/>
      <c r="D48" s="12"/>
      <c r="E48" s="12"/>
      <c r="F48" s="12"/>
      <c r="G48" s="12"/>
      <c r="H48" s="12"/>
      <c r="I48" s="12"/>
      <c r="J48" s="12"/>
      <c r="K48" s="12"/>
      <c r="L48" s="12"/>
      <c r="M48" s="12"/>
      <c r="N48" s="12"/>
      <c r="O48" s="12"/>
      <c r="P48" s="12"/>
      <c r="Q48" s="12"/>
      <c r="R48" s="12"/>
      <c r="S48" s="12"/>
      <c r="T48" s="12"/>
      <c r="U48" s="12"/>
      <c r="V48" s="12"/>
      <c r="W48" s="12"/>
      <c r="X48" s="12"/>
      <c r="Y48" s="12"/>
    </row>
    <row r="49" spans="1:25"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row>
    <row r="50" spans="1:25"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row>
    <row r="51" spans="1:25"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row>
    <row r="52" spans="1:25"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row>
    <row r="53" spans="1:25" x14ac:dyDescent="0.15">
      <c r="A53" s="261"/>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row>
    <row r="54" spans="1:25" x14ac:dyDescent="0.15">
      <c r="A54" s="261"/>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row>
    <row r="55" spans="1:25" x14ac:dyDescent="0.15">
      <c r="A55" s="261"/>
      <c r="B55" s="261"/>
      <c r="C55" s="261"/>
      <c r="D55" s="261"/>
      <c r="E55" s="261"/>
      <c r="F55" s="261"/>
      <c r="G55" s="261"/>
      <c r="H55" s="261"/>
      <c r="I55" s="261"/>
      <c r="J55" s="261"/>
      <c r="K55" s="261"/>
      <c r="L55" s="261"/>
      <c r="M55" s="261"/>
      <c r="N55" s="261"/>
      <c r="O55" s="261"/>
      <c r="P55" s="261"/>
      <c r="Q55" s="261"/>
      <c r="R55" s="261"/>
      <c r="S55" s="261"/>
      <c r="T55" s="261"/>
      <c r="U55" s="261"/>
      <c r="V55" s="261"/>
      <c r="W55" s="261"/>
      <c r="X55" s="261"/>
      <c r="Y55" s="261"/>
    </row>
    <row r="56" spans="1:25" x14ac:dyDescent="0.15">
      <c r="A56" s="261"/>
      <c r="B56" s="261"/>
      <c r="C56" s="261"/>
      <c r="D56" s="261"/>
      <c r="E56" s="261"/>
      <c r="F56" s="261"/>
      <c r="G56" s="261"/>
      <c r="H56" s="261"/>
      <c r="I56" s="261"/>
      <c r="J56" s="261"/>
      <c r="K56" s="261"/>
      <c r="L56" s="261"/>
      <c r="M56" s="261"/>
      <c r="N56" s="261"/>
      <c r="O56" s="261"/>
      <c r="P56" s="261"/>
      <c r="Q56" s="261"/>
      <c r="R56" s="261"/>
      <c r="S56" s="261"/>
      <c r="T56" s="261"/>
      <c r="U56" s="261"/>
      <c r="V56" s="261"/>
      <c r="W56" s="261"/>
      <c r="X56" s="261"/>
      <c r="Y56" s="261"/>
    </row>
    <row r="57" spans="1:25" x14ac:dyDescent="0.15">
      <c r="A57" s="261"/>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row>
    <row r="58" spans="1:25" x14ac:dyDescent="0.15">
      <c r="A58" s="261"/>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row>
    <row r="59" spans="1:25" x14ac:dyDescent="0.15">
      <c r="A59" s="261"/>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row>
    <row r="60" spans="1:25" x14ac:dyDescent="0.15">
      <c r="A60" s="261"/>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row>
    <row r="61" spans="1:25" x14ac:dyDescent="0.15">
      <c r="A61" s="299" t="s">
        <v>11</v>
      </c>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row>
    <row r="62" spans="1:25" x14ac:dyDescent="0.15">
      <c r="A62" s="261" t="s">
        <v>12</v>
      </c>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row>
    <row r="63" spans="1:25" ht="8.25" customHeight="1" x14ac:dyDescent="0.15">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row>
    <row r="64" spans="1:25" x14ac:dyDescent="0.15">
      <c r="A64" s="172" t="s">
        <v>189</v>
      </c>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row>
    <row r="65" spans="1:25" x14ac:dyDescent="0.15">
      <c r="A65" s="172" t="s">
        <v>190</v>
      </c>
      <c r="B65" s="172"/>
      <c r="C65" s="172"/>
      <c r="D65" s="172"/>
      <c r="E65" s="172"/>
      <c r="F65" s="172"/>
      <c r="G65" s="285">
        <f>' 確認申請書（建築物）'!G53</f>
        <v>0</v>
      </c>
      <c r="H65" s="285"/>
      <c r="I65" s="285"/>
      <c r="J65" s="285"/>
      <c r="K65" s="285"/>
      <c r="L65" s="285"/>
      <c r="M65" s="285"/>
      <c r="N65" s="285"/>
      <c r="O65" s="285"/>
      <c r="P65" s="285"/>
      <c r="Q65" s="285"/>
      <c r="R65" s="285"/>
      <c r="S65" s="285"/>
      <c r="T65" s="285"/>
      <c r="U65" s="285"/>
      <c r="V65" s="285"/>
      <c r="W65" s="285"/>
      <c r="X65" s="285"/>
      <c r="Y65" s="285"/>
    </row>
    <row r="66" spans="1:25" x14ac:dyDescent="0.15">
      <c r="A66" s="172" t="s">
        <v>191</v>
      </c>
      <c r="B66" s="172"/>
      <c r="C66" s="172"/>
      <c r="D66" s="172"/>
      <c r="E66" s="172"/>
      <c r="F66" s="172"/>
      <c r="G66" s="285">
        <f>' 確認申請書（建築物）'!G54</f>
        <v>0</v>
      </c>
      <c r="H66" s="285"/>
      <c r="I66" s="285"/>
      <c r="J66" s="285"/>
      <c r="K66" s="285"/>
      <c r="L66" s="285"/>
      <c r="M66" s="285"/>
      <c r="N66" s="285"/>
      <c r="O66" s="285"/>
      <c r="P66" s="285"/>
      <c r="Q66" s="285"/>
      <c r="R66" s="285"/>
      <c r="S66" s="285"/>
      <c r="T66" s="285"/>
      <c r="U66" s="285"/>
      <c r="V66" s="285"/>
      <c r="W66" s="285"/>
      <c r="X66" s="285"/>
      <c r="Y66" s="285"/>
    </row>
    <row r="67" spans="1:25" x14ac:dyDescent="0.15">
      <c r="A67" s="172" t="s">
        <v>192</v>
      </c>
      <c r="B67" s="172"/>
      <c r="C67" s="172"/>
      <c r="D67" s="172"/>
      <c r="E67" s="172"/>
      <c r="F67" s="172"/>
      <c r="G67" s="331">
        <f>' 確認申請書（建築物）'!G55</f>
        <v>0</v>
      </c>
      <c r="H67" s="331"/>
      <c r="I67" s="331"/>
      <c r="J67" s="331"/>
      <c r="K67" s="331"/>
      <c r="L67" s="331"/>
      <c r="M67" s="331"/>
      <c r="N67" s="331"/>
      <c r="O67" s="331"/>
      <c r="P67" s="331"/>
      <c r="Q67" s="331"/>
      <c r="R67" s="331"/>
      <c r="S67" s="331"/>
      <c r="T67" s="331"/>
      <c r="U67" s="331"/>
      <c r="V67" s="331"/>
      <c r="W67" s="331"/>
      <c r="X67" s="331"/>
      <c r="Y67" s="331"/>
    </row>
    <row r="68" spans="1:25" x14ac:dyDescent="0.15">
      <c r="A68" s="172" t="s">
        <v>193</v>
      </c>
      <c r="B68" s="172"/>
      <c r="C68" s="172"/>
      <c r="D68" s="172"/>
      <c r="E68" s="172"/>
      <c r="F68" s="172"/>
      <c r="G68" s="285">
        <f>' 確認申請書（建築物）'!G56</f>
        <v>0</v>
      </c>
      <c r="H68" s="285"/>
      <c r="I68" s="285"/>
      <c r="J68" s="285"/>
      <c r="K68" s="285"/>
      <c r="L68" s="285"/>
      <c r="M68" s="285"/>
      <c r="N68" s="285"/>
      <c r="O68" s="285"/>
      <c r="P68" s="285"/>
      <c r="Q68" s="285"/>
      <c r="R68" s="285"/>
      <c r="S68" s="285"/>
      <c r="T68" s="285"/>
      <c r="U68" s="285"/>
      <c r="V68" s="285"/>
      <c r="W68" s="285"/>
      <c r="X68" s="285"/>
      <c r="Y68" s="285"/>
    </row>
    <row r="69" spans="1:25" x14ac:dyDescent="0.15">
      <c r="A69" s="172" t="s">
        <v>194</v>
      </c>
      <c r="B69" s="172"/>
      <c r="C69" s="172"/>
      <c r="D69" s="172"/>
      <c r="E69" s="172"/>
      <c r="F69" s="172"/>
      <c r="G69" s="285">
        <f>' 確認申請書（建築物）'!G57</f>
        <v>0</v>
      </c>
      <c r="H69" s="285"/>
      <c r="I69" s="285"/>
      <c r="J69" s="285"/>
      <c r="K69" s="285"/>
      <c r="L69" s="285"/>
      <c r="M69" s="285"/>
      <c r="N69" s="285"/>
      <c r="O69" s="285"/>
      <c r="P69" s="285"/>
      <c r="Q69" s="285"/>
      <c r="R69" s="285"/>
      <c r="S69" s="285"/>
      <c r="T69" s="285"/>
      <c r="U69" s="285"/>
      <c r="V69" s="285"/>
      <c r="W69" s="285"/>
      <c r="X69" s="285"/>
      <c r="Y69" s="285"/>
    </row>
    <row r="70" spans="1:25" x14ac:dyDescent="0.15">
      <c r="A70" s="170" t="s">
        <v>195</v>
      </c>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row>
    <row r="71" spans="1:25" x14ac:dyDescent="0.15">
      <c r="A71" s="32" t="s">
        <v>196</v>
      </c>
      <c r="B71" s="32"/>
      <c r="C71" s="32"/>
      <c r="D71" s="32"/>
      <c r="E71" s="32"/>
      <c r="F71" s="32"/>
      <c r="G71" s="34" t="s">
        <v>126</v>
      </c>
      <c r="H71" s="34"/>
      <c r="I71" s="310">
        <f>+' 確認申請書（建築物）'!H59:I59</f>
        <v>0</v>
      </c>
      <c r="J71" s="310"/>
      <c r="K71" s="37" t="s">
        <v>127</v>
      </c>
      <c r="L71" s="37"/>
      <c r="M71" s="37"/>
      <c r="N71" s="34" t="s">
        <v>126</v>
      </c>
      <c r="O71" s="219">
        <f>+' 確認申請書（建築物）'!N59:O59</f>
        <v>0</v>
      </c>
      <c r="P71" s="219"/>
      <c r="Q71" s="199" t="s">
        <v>130</v>
      </c>
      <c r="R71" s="199"/>
      <c r="S71" s="199"/>
      <c r="T71" s="219">
        <f>+' 確認申請書（建築物）'!S59:X59</f>
        <v>0</v>
      </c>
      <c r="U71" s="219"/>
      <c r="V71" s="219"/>
      <c r="W71" s="219"/>
      <c r="X71" s="219"/>
      <c r="Y71" s="37" t="s">
        <v>128</v>
      </c>
    </row>
    <row r="72" spans="1:25" x14ac:dyDescent="0.15">
      <c r="A72" s="199" t="s">
        <v>191</v>
      </c>
      <c r="B72" s="199"/>
      <c r="C72" s="199"/>
      <c r="D72" s="199"/>
      <c r="E72" s="199"/>
      <c r="F72" s="199"/>
      <c r="G72" s="284">
        <f>' 確認申請書（建築物）'!G60:Y60</f>
        <v>0</v>
      </c>
      <c r="H72" s="284"/>
      <c r="I72" s="284"/>
      <c r="J72" s="284"/>
      <c r="K72" s="284"/>
      <c r="L72" s="284"/>
      <c r="M72" s="284"/>
      <c r="N72" s="284"/>
      <c r="O72" s="284"/>
      <c r="P72" s="284"/>
      <c r="Q72" s="284"/>
      <c r="R72" s="284"/>
      <c r="S72" s="284"/>
      <c r="T72" s="284"/>
      <c r="U72" s="284"/>
      <c r="V72" s="284"/>
      <c r="W72" s="284"/>
      <c r="X72" s="284"/>
      <c r="Y72" s="284"/>
    </row>
    <row r="73" spans="1:25" x14ac:dyDescent="0.15">
      <c r="A73" s="199" t="s">
        <v>201</v>
      </c>
      <c r="B73" s="199"/>
      <c r="C73" s="199"/>
      <c r="D73" s="199"/>
      <c r="E73" s="199"/>
      <c r="F73" s="199"/>
      <c r="G73" s="34" t="s">
        <v>126</v>
      </c>
      <c r="H73" s="34"/>
      <c r="I73" s="310">
        <f>+' 確認申請書（建築物）'!H61:I61</f>
        <v>0</v>
      </c>
      <c r="J73" s="310"/>
      <c r="K73" s="37" t="s">
        <v>131</v>
      </c>
      <c r="L73" s="37"/>
      <c r="M73" s="37"/>
      <c r="N73" s="37"/>
      <c r="O73" s="34" t="s">
        <v>126</v>
      </c>
      <c r="P73" s="219">
        <f>+' 確認申請書（建築物）'!O61:P61</f>
        <v>0</v>
      </c>
      <c r="Q73" s="219"/>
      <c r="R73" s="172" t="s">
        <v>129</v>
      </c>
      <c r="S73" s="172"/>
      <c r="T73" s="172"/>
      <c r="U73" s="172"/>
      <c r="V73" s="219">
        <f>+' 確認申請書（建築物）'!U61:X61</f>
        <v>0</v>
      </c>
      <c r="W73" s="219"/>
      <c r="X73" s="219"/>
      <c r="Y73" s="37" t="s">
        <v>128</v>
      </c>
    </row>
    <row r="74" spans="1:25" x14ac:dyDescent="0.15">
      <c r="A74" s="199" t="s">
        <v>204</v>
      </c>
      <c r="B74" s="199"/>
      <c r="C74" s="199"/>
      <c r="D74" s="199"/>
      <c r="E74" s="199"/>
      <c r="F74" s="199"/>
      <c r="G74" s="295">
        <f>' 確認申請書（建築物）'!G62:Y62</f>
        <v>0</v>
      </c>
      <c r="H74" s="295"/>
      <c r="I74" s="295"/>
      <c r="J74" s="295"/>
      <c r="K74" s="295"/>
      <c r="L74" s="295"/>
      <c r="M74" s="295"/>
      <c r="N74" s="295"/>
      <c r="O74" s="295"/>
      <c r="P74" s="295"/>
      <c r="Q74" s="295"/>
      <c r="R74" s="295"/>
      <c r="S74" s="295"/>
      <c r="T74" s="295"/>
      <c r="U74" s="295"/>
      <c r="V74" s="295"/>
      <c r="W74" s="295"/>
      <c r="X74" s="295"/>
      <c r="Y74" s="295"/>
    </row>
    <row r="75" spans="1:25" x14ac:dyDescent="0.15">
      <c r="A75" s="199" t="s">
        <v>205</v>
      </c>
      <c r="B75" s="199"/>
      <c r="C75" s="199"/>
      <c r="D75" s="199"/>
      <c r="E75" s="199"/>
      <c r="F75" s="199"/>
      <c r="G75" s="285">
        <f>+' 確認申請書（建築物）'!G63:Y63</f>
        <v>0</v>
      </c>
      <c r="H75" s="285"/>
      <c r="I75" s="285"/>
      <c r="J75" s="285"/>
      <c r="K75" s="285"/>
      <c r="L75" s="285"/>
      <c r="M75" s="285"/>
      <c r="N75" s="285"/>
      <c r="O75" s="285"/>
      <c r="P75" s="285"/>
      <c r="Q75" s="285"/>
      <c r="R75" s="285"/>
      <c r="S75" s="285"/>
      <c r="T75" s="285"/>
      <c r="U75" s="285"/>
      <c r="V75" s="285"/>
      <c r="W75" s="285"/>
      <c r="X75" s="285"/>
      <c r="Y75" s="285"/>
    </row>
    <row r="76" spans="1:25" x14ac:dyDescent="0.15">
      <c r="A76" s="199" t="s">
        <v>206</v>
      </c>
      <c r="B76" s="199"/>
      <c r="C76" s="199"/>
      <c r="D76" s="199"/>
      <c r="E76" s="199"/>
      <c r="F76" s="199"/>
      <c r="G76" s="285">
        <f>+' 確認申請書（建築物）'!G64:Y64</f>
        <v>0</v>
      </c>
      <c r="H76" s="285"/>
      <c r="I76" s="285"/>
      <c r="J76" s="285"/>
      <c r="K76" s="285"/>
      <c r="L76" s="285"/>
      <c r="M76" s="285"/>
      <c r="N76" s="285"/>
      <c r="O76" s="285"/>
      <c r="P76" s="285"/>
      <c r="Q76" s="285"/>
      <c r="R76" s="285"/>
      <c r="S76" s="285"/>
      <c r="T76" s="285"/>
      <c r="U76" s="285"/>
      <c r="V76" s="285"/>
      <c r="W76" s="285"/>
      <c r="X76" s="285"/>
      <c r="Y76" s="285"/>
    </row>
    <row r="77" spans="1:25" x14ac:dyDescent="0.15">
      <c r="A77" s="199" t="s">
        <v>207</v>
      </c>
      <c r="B77" s="199"/>
      <c r="C77" s="199"/>
      <c r="D77" s="199"/>
      <c r="E77" s="199"/>
      <c r="F77" s="199"/>
      <c r="G77" s="285">
        <f>+' 確認申請書（建築物）'!G65:Y65</f>
        <v>0</v>
      </c>
      <c r="H77" s="285"/>
      <c r="I77" s="285"/>
      <c r="J77" s="285"/>
      <c r="K77" s="285"/>
      <c r="L77" s="285"/>
      <c r="M77" s="285"/>
      <c r="N77" s="285"/>
      <c r="O77" s="285"/>
      <c r="P77" s="285"/>
      <c r="Q77" s="285"/>
      <c r="R77" s="285"/>
      <c r="S77" s="285"/>
      <c r="T77" s="285"/>
      <c r="U77" s="285"/>
      <c r="V77" s="285"/>
      <c r="W77" s="285"/>
      <c r="X77" s="285"/>
      <c r="Y77" s="285"/>
    </row>
    <row r="78" spans="1:25" x14ac:dyDescent="0.15">
      <c r="A78" s="204" t="s">
        <v>416</v>
      </c>
      <c r="B78" s="204"/>
      <c r="C78" s="204"/>
      <c r="D78" s="204"/>
      <c r="E78" s="204"/>
      <c r="F78" s="204"/>
      <c r="G78" s="332"/>
      <c r="H78" s="332"/>
      <c r="I78" s="332"/>
      <c r="J78" s="332"/>
      <c r="K78" s="332"/>
      <c r="L78" s="333">
        <f>+' 確認申請書（建築物）'!K66:Y66</f>
        <v>0</v>
      </c>
      <c r="M78" s="333"/>
      <c r="N78" s="333"/>
      <c r="O78" s="333"/>
      <c r="P78" s="333"/>
      <c r="Q78" s="333"/>
      <c r="R78" s="333"/>
      <c r="S78" s="333"/>
      <c r="T78" s="333"/>
      <c r="U78" s="333"/>
      <c r="V78" s="333"/>
      <c r="W78" s="333"/>
      <c r="X78" s="333"/>
      <c r="Y78" s="333"/>
    </row>
    <row r="79" spans="1:25" x14ac:dyDescent="0.15">
      <c r="A79" s="170" t="s">
        <v>208</v>
      </c>
      <c r="B79" s="170"/>
      <c r="C79" s="170"/>
      <c r="D79" s="170"/>
      <c r="E79" s="170"/>
      <c r="F79" s="170"/>
      <c r="G79" s="170"/>
      <c r="H79" s="170"/>
      <c r="I79" s="170"/>
      <c r="J79" s="170"/>
      <c r="K79" s="170"/>
      <c r="L79" s="170"/>
      <c r="M79" s="170"/>
      <c r="N79" s="170"/>
      <c r="O79" s="170"/>
      <c r="P79" s="170"/>
      <c r="Q79" s="170"/>
      <c r="R79" s="170"/>
      <c r="S79" s="170"/>
      <c r="T79" s="170"/>
      <c r="U79" s="170"/>
      <c r="V79" s="170"/>
      <c r="W79" s="170"/>
      <c r="X79" s="170"/>
      <c r="Y79" s="170"/>
    </row>
    <row r="80" spans="1:25" x14ac:dyDescent="0.15">
      <c r="A80" s="172" t="s">
        <v>209</v>
      </c>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row>
    <row r="81" spans="1:25" x14ac:dyDescent="0.15">
      <c r="A81" s="172" t="s">
        <v>210</v>
      </c>
      <c r="B81" s="172"/>
      <c r="C81" s="172"/>
      <c r="D81" s="172"/>
      <c r="E81" s="172"/>
      <c r="F81" s="172"/>
      <c r="G81" s="34" t="s">
        <v>126</v>
      </c>
      <c r="H81" s="34"/>
      <c r="I81" s="310">
        <f>+' 確認申請書（建築物）'!H69:I69</f>
        <v>0</v>
      </c>
      <c r="J81" s="310"/>
      <c r="K81" s="37" t="s">
        <v>127</v>
      </c>
      <c r="L81" s="37"/>
      <c r="M81" s="37"/>
      <c r="N81" s="34" t="s">
        <v>126</v>
      </c>
      <c r="O81" s="219">
        <f>+' 確認申請書（建築物）'!N69:O69</f>
        <v>0</v>
      </c>
      <c r="P81" s="219"/>
      <c r="Q81" s="199" t="s">
        <v>130</v>
      </c>
      <c r="R81" s="199"/>
      <c r="S81" s="199"/>
      <c r="T81" s="219">
        <f>+' 確認申請書（建築物）'!S69:X69</f>
        <v>0</v>
      </c>
      <c r="U81" s="219"/>
      <c r="V81" s="219"/>
      <c r="W81" s="219"/>
      <c r="X81" s="219"/>
      <c r="Y81" s="37" t="s">
        <v>128</v>
      </c>
    </row>
    <row r="82" spans="1:25" x14ac:dyDescent="0.15">
      <c r="A82" s="172" t="s">
        <v>191</v>
      </c>
      <c r="B82" s="172"/>
      <c r="C82" s="172"/>
      <c r="D82" s="172"/>
      <c r="E82" s="172"/>
      <c r="F82" s="172"/>
      <c r="G82" s="284">
        <f>' 確認申請書（建築物）'!G70:Y70</f>
        <v>0</v>
      </c>
      <c r="H82" s="284"/>
      <c r="I82" s="284"/>
      <c r="J82" s="284"/>
      <c r="K82" s="284"/>
      <c r="L82" s="284"/>
      <c r="M82" s="284"/>
      <c r="N82" s="284"/>
      <c r="O82" s="284"/>
      <c r="P82" s="284"/>
      <c r="Q82" s="284"/>
      <c r="R82" s="284"/>
      <c r="S82" s="284"/>
      <c r="T82" s="284"/>
      <c r="U82" s="284"/>
      <c r="V82" s="284"/>
      <c r="W82" s="284"/>
      <c r="X82" s="284"/>
      <c r="Y82" s="284"/>
    </row>
    <row r="83" spans="1:25" x14ac:dyDescent="0.15">
      <c r="A83" s="172" t="s">
        <v>201</v>
      </c>
      <c r="B83" s="172"/>
      <c r="C83" s="172"/>
      <c r="D83" s="172"/>
      <c r="E83" s="172"/>
      <c r="F83" s="172"/>
      <c r="G83" s="34" t="s">
        <v>126</v>
      </c>
      <c r="H83" s="34"/>
      <c r="I83" s="310">
        <f>+' 確認申請書（建築物）'!H71:I71</f>
        <v>0</v>
      </c>
      <c r="J83" s="310"/>
      <c r="K83" s="37" t="s">
        <v>131</v>
      </c>
      <c r="L83" s="37"/>
      <c r="M83" s="37"/>
      <c r="N83" s="37"/>
      <c r="O83" s="34" t="s">
        <v>126</v>
      </c>
      <c r="P83" s="219">
        <f>+' 確認申請書（建築物）'!O71:P71</f>
        <v>0</v>
      </c>
      <c r="Q83" s="219"/>
      <c r="R83" s="172" t="s">
        <v>129</v>
      </c>
      <c r="S83" s="172"/>
      <c r="T83" s="172"/>
      <c r="U83" s="172"/>
      <c r="V83" s="219">
        <f>+' 確認申請書（建築物）'!U71:X71</f>
        <v>0</v>
      </c>
      <c r="W83" s="219"/>
      <c r="X83" s="219"/>
      <c r="Y83" s="37" t="s">
        <v>128</v>
      </c>
    </row>
    <row r="84" spans="1:25" x14ac:dyDescent="0.15">
      <c r="A84" s="172"/>
      <c r="B84" s="172"/>
      <c r="C84" s="172"/>
      <c r="D84" s="172"/>
      <c r="E84" s="172"/>
      <c r="F84" s="172"/>
      <c r="G84" s="295">
        <f>' 確認申請書（建築物）'!G72:Y72</f>
        <v>0</v>
      </c>
      <c r="H84" s="295"/>
      <c r="I84" s="295"/>
      <c r="J84" s="295"/>
      <c r="K84" s="295"/>
      <c r="L84" s="295"/>
      <c r="M84" s="295"/>
      <c r="N84" s="295"/>
      <c r="O84" s="295"/>
      <c r="P84" s="295"/>
      <c r="Q84" s="295"/>
      <c r="R84" s="295"/>
      <c r="S84" s="295"/>
      <c r="T84" s="295"/>
      <c r="U84" s="295"/>
      <c r="V84" s="295"/>
      <c r="W84" s="295"/>
      <c r="X84" s="295"/>
      <c r="Y84" s="295"/>
    </row>
    <row r="85" spans="1:25" x14ac:dyDescent="0.15">
      <c r="A85" s="172" t="s">
        <v>205</v>
      </c>
      <c r="B85" s="172"/>
      <c r="C85" s="172"/>
      <c r="D85" s="172"/>
      <c r="E85" s="172"/>
      <c r="F85" s="172"/>
      <c r="G85" s="285">
        <f>+' 確認申請書（建築物）'!G73:Y73</f>
        <v>0</v>
      </c>
      <c r="H85" s="285"/>
      <c r="I85" s="285"/>
      <c r="J85" s="285"/>
      <c r="K85" s="285"/>
      <c r="L85" s="285"/>
      <c r="M85" s="285"/>
      <c r="N85" s="285"/>
      <c r="O85" s="285"/>
      <c r="P85" s="285"/>
      <c r="Q85" s="285"/>
      <c r="R85" s="285"/>
      <c r="S85" s="285"/>
      <c r="T85" s="285"/>
      <c r="U85" s="285"/>
      <c r="V85" s="285"/>
      <c r="W85" s="285"/>
      <c r="X85" s="285"/>
      <c r="Y85" s="285"/>
    </row>
    <row r="86" spans="1:25" x14ac:dyDescent="0.15">
      <c r="A86" s="172" t="s">
        <v>206</v>
      </c>
      <c r="B86" s="172"/>
      <c r="C86" s="172"/>
      <c r="D86" s="172"/>
      <c r="E86" s="172"/>
      <c r="F86" s="172"/>
      <c r="G86" s="285">
        <f>+' 確認申請書（建築物）'!G74:Y74</f>
        <v>0</v>
      </c>
      <c r="H86" s="285"/>
      <c r="I86" s="285"/>
      <c r="J86" s="285"/>
      <c r="K86" s="285"/>
      <c r="L86" s="285"/>
      <c r="M86" s="285"/>
      <c r="N86" s="285"/>
      <c r="O86" s="285"/>
      <c r="P86" s="285"/>
      <c r="Q86" s="285"/>
      <c r="R86" s="285"/>
      <c r="S86" s="285"/>
      <c r="T86" s="285"/>
      <c r="U86" s="285"/>
      <c r="V86" s="285"/>
      <c r="W86" s="285"/>
      <c r="X86" s="285"/>
      <c r="Y86" s="285"/>
    </row>
    <row r="87" spans="1:25" x14ac:dyDescent="0.15">
      <c r="A87" s="172" t="s">
        <v>207</v>
      </c>
      <c r="B87" s="172"/>
      <c r="C87" s="172"/>
      <c r="D87" s="172"/>
      <c r="E87" s="172"/>
      <c r="F87" s="172"/>
      <c r="G87" s="285">
        <f>+' 確認申請書（建築物）'!G75:Y75</f>
        <v>0</v>
      </c>
      <c r="H87" s="285"/>
      <c r="I87" s="285"/>
      <c r="J87" s="285"/>
      <c r="K87" s="285"/>
      <c r="L87" s="285"/>
      <c r="M87" s="285"/>
      <c r="N87" s="285"/>
      <c r="O87" s="285"/>
      <c r="P87" s="285"/>
      <c r="Q87" s="285"/>
      <c r="R87" s="285"/>
      <c r="S87" s="285"/>
      <c r="T87" s="285"/>
      <c r="U87" s="285"/>
      <c r="V87" s="285"/>
      <c r="W87" s="285"/>
      <c r="X87" s="285"/>
      <c r="Y87" s="285"/>
    </row>
    <row r="88" spans="1:25" x14ac:dyDescent="0.15">
      <c r="A88" s="172" t="s">
        <v>211</v>
      </c>
      <c r="B88" s="172"/>
      <c r="C88" s="172"/>
      <c r="D88" s="172"/>
      <c r="E88" s="172"/>
      <c r="F88" s="172"/>
      <c r="G88" s="172"/>
      <c r="H88" s="172"/>
      <c r="I88" s="172"/>
      <c r="J88" s="259"/>
      <c r="K88" s="285">
        <f>+' 確認申請書（建築物）'!J76:Y76</f>
        <v>0</v>
      </c>
      <c r="L88" s="285"/>
      <c r="M88" s="285"/>
      <c r="N88" s="285"/>
      <c r="O88" s="285"/>
      <c r="P88" s="285"/>
      <c r="Q88" s="285"/>
      <c r="R88" s="285"/>
      <c r="S88" s="285"/>
      <c r="T88" s="285"/>
      <c r="U88" s="285"/>
      <c r="V88" s="285"/>
      <c r="W88" s="285"/>
      <c r="X88" s="285"/>
      <c r="Y88" s="285"/>
    </row>
    <row r="89" spans="1:25"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row>
    <row r="90" spans="1:25" x14ac:dyDescent="0.15">
      <c r="A90" s="172" t="s">
        <v>212</v>
      </c>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row>
    <row r="91" spans="1:25" x14ac:dyDescent="0.15">
      <c r="A91" s="172" t="s">
        <v>210</v>
      </c>
      <c r="B91" s="172"/>
      <c r="C91" s="172"/>
      <c r="D91" s="172"/>
      <c r="E91" s="172"/>
      <c r="F91" s="172"/>
      <c r="G91" s="34" t="s">
        <v>126</v>
      </c>
      <c r="H91" s="34"/>
      <c r="I91" s="310">
        <f>+' 確認申請書（建築物）'!H79:I79</f>
        <v>0</v>
      </c>
      <c r="J91" s="310"/>
      <c r="K91" s="37" t="s">
        <v>127</v>
      </c>
      <c r="L91" s="37"/>
      <c r="M91" s="37"/>
      <c r="N91" s="34" t="s">
        <v>126</v>
      </c>
      <c r="O91" s="219">
        <f>+' 確認申請書（建築物）'!N79:O79</f>
        <v>0</v>
      </c>
      <c r="P91" s="219"/>
      <c r="Q91" s="199" t="s">
        <v>130</v>
      </c>
      <c r="R91" s="199"/>
      <c r="S91" s="199"/>
      <c r="T91" s="219">
        <f>+' 確認申請書（建築物）'!S79:X79</f>
        <v>0</v>
      </c>
      <c r="U91" s="219"/>
      <c r="V91" s="219"/>
      <c r="W91" s="219"/>
      <c r="X91" s="219"/>
      <c r="Y91" s="37" t="s">
        <v>128</v>
      </c>
    </row>
    <row r="92" spans="1:25" x14ac:dyDescent="0.15">
      <c r="A92" s="172" t="s">
        <v>191</v>
      </c>
      <c r="B92" s="172"/>
      <c r="C92" s="172"/>
      <c r="D92" s="172"/>
      <c r="E92" s="172"/>
      <c r="F92" s="172"/>
      <c r="G92" s="284">
        <f>' 確認申請書（建築物）'!G80:Y80</f>
        <v>0</v>
      </c>
      <c r="H92" s="284"/>
      <c r="I92" s="284"/>
      <c r="J92" s="284"/>
      <c r="K92" s="284"/>
      <c r="L92" s="284"/>
      <c r="M92" s="284"/>
      <c r="N92" s="284"/>
      <c r="O92" s="284"/>
      <c r="P92" s="284"/>
      <c r="Q92" s="284"/>
      <c r="R92" s="284"/>
      <c r="S92" s="284"/>
      <c r="T92" s="284"/>
      <c r="U92" s="284"/>
      <c r="V92" s="284"/>
      <c r="W92" s="284"/>
      <c r="X92" s="284"/>
      <c r="Y92" s="284"/>
    </row>
    <row r="93" spans="1:25" x14ac:dyDescent="0.15">
      <c r="A93" s="172" t="s">
        <v>201</v>
      </c>
      <c r="B93" s="172"/>
      <c r="C93" s="172"/>
      <c r="D93" s="172"/>
      <c r="E93" s="172"/>
      <c r="F93" s="172"/>
      <c r="G93" s="34" t="s">
        <v>126</v>
      </c>
      <c r="H93" s="34"/>
      <c r="I93" s="310">
        <f>+' 確認申請書（建築物）'!H81:I81</f>
        <v>0</v>
      </c>
      <c r="J93" s="310"/>
      <c r="K93" s="37" t="s">
        <v>131</v>
      </c>
      <c r="L93" s="37"/>
      <c r="M93" s="37"/>
      <c r="N93" s="37"/>
      <c r="O93" s="34" t="s">
        <v>126</v>
      </c>
      <c r="P93" s="219">
        <f>+' 確認申請書（建築物）'!O81:P81</f>
        <v>0</v>
      </c>
      <c r="Q93" s="219"/>
      <c r="R93" s="172" t="s">
        <v>129</v>
      </c>
      <c r="S93" s="172"/>
      <c r="T93" s="172"/>
      <c r="U93" s="172"/>
      <c r="V93" s="219">
        <f>+' 確認申請書（建築物）'!U81:X81</f>
        <v>0</v>
      </c>
      <c r="W93" s="219"/>
      <c r="X93" s="219"/>
      <c r="Y93" s="37" t="s">
        <v>128</v>
      </c>
    </row>
    <row r="94" spans="1:25" x14ac:dyDescent="0.15">
      <c r="A94" s="172"/>
      <c r="B94" s="172"/>
      <c r="C94" s="172"/>
      <c r="D94" s="172"/>
      <c r="E94" s="172"/>
      <c r="F94" s="172"/>
      <c r="G94" s="295">
        <f>' 確認申請書（建築物）'!G82:Y82</f>
        <v>0</v>
      </c>
      <c r="H94" s="295"/>
      <c r="I94" s="295"/>
      <c r="J94" s="295"/>
      <c r="K94" s="295"/>
      <c r="L94" s="295"/>
      <c r="M94" s="295"/>
      <c r="N94" s="295"/>
      <c r="O94" s="295"/>
      <c r="P94" s="295"/>
      <c r="Q94" s="295"/>
      <c r="R94" s="295"/>
      <c r="S94" s="295"/>
      <c r="T94" s="295"/>
      <c r="U94" s="295"/>
      <c r="V94" s="295"/>
      <c r="W94" s="295"/>
      <c r="X94" s="295"/>
      <c r="Y94" s="295"/>
    </row>
    <row r="95" spans="1:25" x14ac:dyDescent="0.15">
      <c r="A95" s="172" t="s">
        <v>205</v>
      </c>
      <c r="B95" s="172"/>
      <c r="C95" s="172"/>
      <c r="D95" s="172"/>
      <c r="E95" s="172"/>
      <c r="F95" s="172"/>
      <c r="G95" s="285">
        <f>+' 確認申請書（建築物）'!G83:Y83</f>
        <v>0</v>
      </c>
      <c r="H95" s="285"/>
      <c r="I95" s="285"/>
      <c r="J95" s="285"/>
      <c r="K95" s="285"/>
      <c r="L95" s="285"/>
      <c r="M95" s="285"/>
      <c r="N95" s="285"/>
      <c r="O95" s="285"/>
      <c r="P95" s="285"/>
      <c r="Q95" s="285"/>
      <c r="R95" s="285"/>
      <c r="S95" s="285"/>
      <c r="T95" s="285"/>
      <c r="U95" s="285"/>
      <c r="V95" s="285"/>
      <c r="W95" s="285"/>
      <c r="X95" s="285"/>
      <c r="Y95" s="285"/>
    </row>
    <row r="96" spans="1:25" x14ac:dyDescent="0.15">
      <c r="A96" s="172" t="s">
        <v>206</v>
      </c>
      <c r="B96" s="172"/>
      <c r="C96" s="172"/>
      <c r="D96" s="172"/>
      <c r="E96" s="172"/>
      <c r="F96" s="172"/>
      <c r="G96" s="285">
        <f>+' 確認申請書（建築物）'!G84:Y84</f>
        <v>0</v>
      </c>
      <c r="H96" s="285"/>
      <c r="I96" s="285"/>
      <c r="J96" s="285"/>
      <c r="K96" s="285"/>
      <c r="L96" s="285"/>
      <c r="M96" s="285"/>
      <c r="N96" s="285"/>
      <c r="O96" s="285"/>
      <c r="P96" s="285"/>
      <c r="Q96" s="285"/>
      <c r="R96" s="285"/>
      <c r="S96" s="285"/>
      <c r="T96" s="285"/>
      <c r="U96" s="285"/>
      <c r="V96" s="285"/>
      <c r="W96" s="285"/>
      <c r="X96" s="285"/>
      <c r="Y96" s="285"/>
    </row>
    <row r="97" spans="1:25" x14ac:dyDescent="0.15">
      <c r="A97" s="172" t="s">
        <v>207</v>
      </c>
      <c r="B97" s="172"/>
      <c r="C97" s="172"/>
      <c r="D97" s="172"/>
      <c r="E97" s="172"/>
      <c r="F97" s="172"/>
      <c r="G97" s="285">
        <f>+' 確認申請書（建築物）'!G85:Y85</f>
        <v>0</v>
      </c>
      <c r="H97" s="285"/>
      <c r="I97" s="285"/>
      <c r="J97" s="285"/>
      <c r="K97" s="285"/>
      <c r="L97" s="285"/>
      <c r="M97" s="285"/>
      <c r="N97" s="285"/>
      <c r="O97" s="285"/>
      <c r="P97" s="285"/>
      <c r="Q97" s="285"/>
      <c r="R97" s="285"/>
      <c r="S97" s="285"/>
      <c r="T97" s="285"/>
      <c r="U97" s="285"/>
      <c r="V97" s="285"/>
      <c r="W97" s="285"/>
      <c r="X97" s="285"/>
      <c r="Y97" s="285"/>
    </row>
    <row r="98" spans="1:25" x14ac:dyDescent="0.15">
      <c r="A98" s="172" t="s">
        <v>211</v>
      </c>
      <c r="B98" s="172"/>
      <c r="C98" s="172"/>
      <c r="D98" s="172"/>
      <c r="E98" s="172"/>
      <c r="F98" s="172"/>
      <c r="G98" s="172"/>
      <c r="H98" s="172"/>
      <c r="I98" s="172"/>
      <c r="J98" s="259"/>
      <c r="K98" s="285">
        <f>+' 確認申請書（建築物）'!J86:Y86</f>
        <v>0</v>
      </c>
      <c r="L98" s="285"/>
      <c r="M98" s="285"/>
      <c r="N98" s="285"/>
      <c r="O98" s="285"/>
      <c r="P98" s="285"/>
      <c r="Q98" s="285"/>
      <c r="R98" s="285"/>
      <c r="S98" s="285"/>
      <c r="T98" s="285"/>
      <c r="U98" s="285"/>
      <c r="V98" s="285"/>
      <c r="W98" s="285"/>
      <c r="X98" s="285"/>
      <c r="Y98" s="285"/>
    </row>
    <row r="99" spans="1:25"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c r="Y99" s="37"/>
    </row>
    <row r="100" spans="1:25" x14ac:dyDescent="0.15">
      <c r="A100" s="172" t="s">
        <v>210</v>
      </c>
      <c r="B100" s="172"/>
      <c r="C100" s="172"/>
      <c r="D100" s="172"/>
      <c r="E100" s="172"/>
      <c r="F100" s="172"/>
      <c r="G100" s="34" t="s">
        <v>126</v>
      </c>
      <c r="H100" s="34"/>
      <c r="I100" s="310">
        <f>+' 確認申請書（建築物）'!H88:I88</f>
        <v>0</v>
      </c>
      <c r="J100" s="310"/>
      <c r="K100" s="37" t="s">
        <v>127</v>
      </c>
      <c r="L100" s="37"/>
      <c r="M100" s="37"/>
      <c r="N100" s="34" t="s">
        <v>126</v>
      </c>
      <c r="O100" s="219">
        <f>+' 確認申請書（建築物）'!N88:O88</f>
        <v>0</v>
      </c>
      <c r="P100" s="219"/>
      <c r="Q100" s="199" t="s">
        <v>130</v>
      </c>
      <c r="R100" s="199"/>
      <c r="S100" s="199"/>
      <c r="T100" s="219">
        <f>+' 確認申請書（建築物）'!S88:X88</f>
        <v>0</v>
      </c>
      <c r="U100" s="219"/>
      <c r="V100" s="219"/>
      <c r="W100" s="219"/>
      <c r="X100" s="219"/>
      <c r="Y100" s="37" t="s">
        <v>128</v>
      </c>
    </row>
    <row r="101" spans="1:25" x14ac:dyDescent="0.15">
      <c r="A101" s="172" t="s">
        <v>191</v>
      </c>
      <c r="B101" s="172"/>
      <c r="C101" s="172"/>
      <c r="D101" s="172"/>
      <c r="E101" s="172"/>
      <c r="F101" s="172"/>
      <c r="G101" s="284">
        <f>' 確認申請書（建築物）'!G89:Y89</f>
        <v>0</v>
      </c>
      <c r="H101" s="284"/>
      <c r="I101" s="284"/>
      <c r="J101" s="284"/>
      <c r="K101" s="284"/>
      <c r="L101" s="284"/>
      <c r="M101" s="284"/>
      <c r="N101" s="284"/>
      <c r="O101" s="284"/>
      <c r="P101" s="284"/>
      <c r="Q101" s="284"/>
      <c r="R101" s="284"/>
      <c r="S101" s="284"/>
      <c r="T101" s="284"/>
      <c r="U101" s="284"/>
      <c r="V101" s="284"/>
      <c r="W101" s="284"/>
      <c r="X101" s="284"/>
      <c r="Y101" s="284"/>
    </row>
    <row r="102" spans="1:25" x14ac:dyDescent="0.15">
      <c r="A102" s="172" t="s">
        <v>201</v>
      </c>
      <c r="B102" s="172"/>
      <c r="C102" s="172"/>
      <c r="D102" s="172"/>
      <c r="E102" s="172"/>
      <c r="F102" s="172"/>
      <c r="G102" s="34" t="s">
        <v>126</v>
      </c>
      <c r="H102" s="34"/>
      <c r="I102" s="310">
        <f>+' 確認申請書（建築物）'!H90:I90</f>
        <v>0</v>
      </c>
      <c r="J102" s="310"/>
      <c r="K102" s="37" t="s">
        <v>131</v>
      </c>
      <c r="L102" s="37"/>
      <c r="M102" s="37"/>
      <c r="N102" s="37"/>
      <c r="O102" s="34" t="s">
        <v>126</v>
      </c>
      <c r="P102" s="219">
        <f>+' 確認申請書（建築物）'!O90:P90</f>
        <v>0</v>
      </c>
      <c r="Q102" s="219"/>
      <c r="R102" s="172" t="s">
        <v>129</v>
      </c>
      <c r="S102" s="172"/>
      <c r="T102" s="172"/>
      <c r="U102" s="172"/>
      <c r="V102" s="219">
        <f>+' 確認申請書（建築物）'!U90:X90</f>
        <v>0</v>
      </c>
      <c r="W102" s="219"/>
      <c r="X102" s="219"/>
      <c r="Y102" s="37" t="s">
        <v>128</v>
      </c>
    </row>
    <row r="103" spans="1:25" x14ac:dyDescent="0.15">
      <c r="A103" s="172"/>
      <c r="B103" s="172"/>
      <c r="C103" s="172"/>
      <c r="D103" s="172"/>
      <c r="E103" s="172"/>
      <c r="F103" s="172"/>
      <c r="G103" s="295">
        <f>' 確認申請書（建築物）'!G91:Y91</f>
        <v>0</v>
      </c>
      <c r="H103" s="295"/>
      <c r="I103" s="295"/>
      <c r="J103" s="295"/>
      <c r="K103" s="295"/>
      <c r="L103" s="295"/>
      <c r="M103" s="295"/>
      <c r="N103" s="295"/>
      <c r="O103" s="295"/>
      <c r="P103" s="295"/>
      <c r="Q103" s="295"/>
      <c r="R103" s="295"/>
      <c r="S103" s="295"/>
      <c r="T103" s="295"/>
      <c r="U103" s="295"/>
      <c r="V103" s="295"/>
      <c r="W103" s="295"/>
      <c r="X103" s="295"/>
      <c r="Y103" s="295"/>
    </row>
    <row r="104" spans="1:25" x14ac:dyDescent="0.15">
      <c r="A104" s="172" t="s">
        <v>205</v>
      </c>
      <c r="B104" s="172"/>
      <c r="C104" s="172"/>
      <c r="D104" s="172"/>
      <c r="E104" s="172"/>
      <c r="F104" s="172"/>
      <c r="G104" s="285">
        <f>+' 確認申請書（建築物）'!G92:Y92</f>
        <v>0</v>
      </c>
      <c r="H104" s="285"/>
      <c r="I104" s="285"/>
      <c r="J104" s="285"/>
      <c r="K104" s="285"/>
      <c r="L104" s="285"/>
      <c r="M104" s="285"/>
      <c r="N104" s="285"/>
      <c r="O104" s="285"/>
      <c r="P104" s="285"/>
      <c r="Q104" s="285"/>
      <c r="R104" s="285"/>
      <c r="S104" s="285"/>
      <c r="T104" s="285"/>
      <c r="U104" s="285"/>
      <c r="V104" s="285"/>
      <c r="W104" s="285"/>
      <c r="X104" s="285"/>
      <c r="Y104" s="285"/>
    </row>
    <row r="105" spans="1:25" x14ac:dyDescent="0.15">
      <c r="A105" s="172" t="s">
        <v>206</v>
      </c>
      <c r="B105" s="172"/>
      <c r="C105" s="172"/>
      <c r="D105" s="172"/>
      <c r="E105" s="172"/>
      <c r="F105" s="172"/>
      <c r="G105" s="285">
        <f>+' 確認申請書（建築物）'!G93:Y93</f>
        <v>0</v>
      </c>
      <c r="H105" s="285"/>
      <c r="I105" s="285"/>
      <c r="J105" s="285"/>
      <c r="K105" s="285"/>
      <c r="L105" s="285"/>
      <c r="M105" s="285"/>
      <c r="N105" s="285"/>
      <c r="O105" s="285"/>
      <c r="P105" s="285"/>
      <c r="Q105" s="285"/>
      <c r="R105" s="285"/>
      <c r="S105" s="285"/>
      <c r="T105" s="285"/>
      <c r="U105" s="285"/>
      <c r="V105" s="285"/>
      <c r="W105" s="285"/>
      <c r="X105" s="285"/>
      <c r="Y105" s="285"/>
    </row>
    <row r="106" spans="1:25" x14ac:dyDescent="0.15">
      <c r="A106" s="172" t="s">
        <v>207</v>
      </c>
      <c r="B106" s="172"/>
      <c r="C106" s="172"/>
      <c r="D106" s="172"/>
      <c r="E106" s="172"/>
      <c r="F106" s="172"/>
      <c r="G106" s="285">
        <f>+' 確認申請書（建築物）'!G94:Y94</f>
        <v>0</v>
      </c>
      <c r="H106" s="285"/>
      <c r="I106" s="285"/>
      <c r="J106" s="285"/>
      <c r="K106" s="285"/>
      <c r="L106" s="285"/>
      <c r="M106" s="285"/>
      <c r="N106" s="285"/>
      <c r="O106" s="285"/>
      <c r="P106" s="285"/>
      <c r="Q106" s="285"/>
      <c r="R106" s="285"/>
      <c r="S106" s="285"/>
      <c r="T106" s="285"/>
      <c r="U106" s="285"/>
      <c r="V106" s="285"/>
      <c r="W106" s="285"/>
      <c r="X106" s="285"/>
      <c r="Y106" s="285"/>
    </row>
    <row r="107" spans="1:25" x14ac:dyDescent="0.15">
      <c r="A107" s="172" t="s">
        <v>211</v>
      </c>
      <c r="B107" s="172"/>
      <c r="C107" s="172"/>
      <c r="D107" s="172"/>
      <c r="E107" s="172"/>
      <c r="F107" s="172"/>
      <c r="G107" s="172"/>
      <c r="H107" s="172"/>
      <c r="I107" s="172"/>
      <c r="J107" s="172"/>
      <c r="K107" s="285">
        <f>+' 確認申請書（建築物）'!J95:Y95</f>
        <v>0</v>
      </c>
      <c r="L107" s="285"/>
      <c r="M107" s="285"/>
      <c r="N107" s="285"/>
      <c r="O107" s="285"/>
      <c r="P107" s="285"/>
      <c r="Q107" s="285"/>
      <c r="R107" s="285"/>
      <c r="S107" s="285"/>
      <c r="T107" s="285"/>
      <c r="U107" s="285"/>
      <c r="V107" s="285"/>
      <c r="W107" s="285"/>
      <c r="X107" s="285"/>
      <c r="Y107" s="285"/>
    </row>
    <row r="108" spans="1:25"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row>
    <row r="109" spans="1:25" x14ac:dyDescent="0.15">
      <c r="A109" s="172" t="s">
        <v>210</v>
      </c>
      <c r="B109" s="172"/>
      <c r="C109" s="172"/>
      <c r="D109" s="172"/>
      <c r="E109" s="172"/>
      <c r="F109" s="172"/>
      <c r="G109" s="34" t="s">
        <v>126</v>
      </c>
      <c r="H109" s="34"/>
      <c r="I109" s="310">
        <f>+' 確認申請書（建築物）'!H97:I97</f>
        <v>0</v>
      </c>
      <c r="J109" s="310"/>
      <c r="K109" s="37" t="s">
        <v>127</v>
      </c>
      <c r="L109" s="37"/>
      <c r="M109" s="37"/>
      <c r="N109" s="34" t="s">
        <v>126</v>
      </c>
      <c r="O109" s="219">
        <f>+' 確認申請書（建築物）'!N97:O97</f>
        <v>0</v>
      </c>
      <c r="P109" s="219"/>
      <c r="Q109" s="199" t="s">
        <v>130</v>
      </c>
      <c r="R109" s="199"/>
      <c r="S109" s="199"/>
      <c r="T109" s="219">
        <f>+' 確認申請書（建築物）'!S97:X97</f>
        <v>0</v>
      </c>
      <c r="U109" s="219"/>
      <c r="V109" s="219"/>
      <c r="W109" s="219"/>
      <c r="X109" s="219"/>
      <c r="Y109" s="37" t="s">
        <v>128</v>
      </c>
    </row>
    <row r="110" spans="1:25" x14ac:dyDescent="0.15">
      <c r="A110" s="172" t="s">
        <v>191</v>
      </c>
      <c r="B110" s="172"/>
      <c r="C110" s="172"/>
      <c r="D110" s="172"/>
      <c r="E110" s="172"/>
      <c r="F110" s="172"/>
      <c r="G110" s="284">
        <f>' 確認申請書（建築物）'!G98:Y98</f>
        <v>0</v>
      </c>
      <c r="H110" s="284"/>
      <c r="I110" s="284"/>
      <c r="J110" s="284"/>
      <c r="K110" s="284"/>
      <c r="L110" s="284"/>
      <c r="M110" s="284"/>
      <c r="N110" s="284"/>
      <c r="O110" s="284"/>
      <c r="P110" s="284"/>
      <c r="Q110" s="284"/>
      <c r="R110" s="284"/>
      <c r="S110" s="284"/>
      <c r="T110" s="284"/>
      <c r="U110" s="284"/>
      <c r="V110" s="284"/>
      <c r="W110" s="284"/>
      <c r="X110" s="284"/>
      <c r="Y110" s="284"/>
    </row>
    <row r="111" spans="1:25" x14ac:dyDescent="0.15">
      <c r="A111" s="172" t="s">
        <v>201</v>
      </c>
      <c r="B111" s="172"/>
      <c r="C111" s="172"/>
      <c r="D111" s="172"/>
      <c r="E111" s="172"/>
      <c r="F111" s="172"/>
      <c r="G111" s="34" t="s">
        <v>126</v>
      </c>
      <c r="H111" s="34"/>
      <c r="I111" s="310">
        <f>+' 確認申請書（建築物）'!H99:I99</f>
        <v>0</v>
      </c>
      <c r="J111" s="310"/>
      <c r="K111" s="37" t="s">
        <v>131</v>
      </c>
      <c r="L111" s="37"/>
      <c r="M111" s="37"/>
      <c r="N111" s="37"/>
      <c r="O111" s="34" t="s">
        <v>126</v>
      </c>
      <c r="P111" s="219">
        <f>+' 確認申請書（建築物）'!O99:P99</f>
        <v>0</v>
      </c>
      <c r="Q111" s="219"/>
      <c r="R111" s="172" t="s">
        <v>129</v>
      </c>
      <c r="S111" s="172"/>
      <c r="T111" s="172"/>
      <c r="U111" s="172"/>
      <c r="V111" s="219">
        <f>+' 確認申請書（建築物）'!U99:X99</f>
        <v>0</v>
      </c>
      <c r="W111" s="219"/>
      <c r="X111" s="219"/>
      <c r="Y111" s="37" t="s">
        <v>128</v>
      </c>
    </row>
    <row r="112" spans="1:25" x14ac:dyDescent="0.15">
      <c r="A112" s="172"/>
      <c r="B112" s="172"/>
      <c r="C112" s="172"/>
      <c r="D112" s="172"/>
      <c r="E112" s="172"/>
      <c r="F112" s="172"/>
      <c r="G112" s="295">
        <f>' 確認申請書（建築物）'!G100:Y100</f>
        <v>0</v>
      </c>
      <c r="H112" s="295"/>
      <c r="I112" s="295"/>
      <c r="J112" s="295"/>
      <c r="K112" s="295"/>
      <c r="L112" s="295"/>
      <c r="M112" s="295"/>
      <c r="N112" s="295"/>
      <c r="O112" s="295"/>
      <c r="P112" s="295"/>
      <c r="Q112" s="295"/>
      <c r="R112" s="295"/>
      <c r="S112" s="295"/>
      <c r="T112" s="295"/>
      <c r="U112" s="295"/>
      <c r="V112" s="295"/>
      <c r="W112" s="295"/>
      <c r="X112" s="295"/>
      <c r="Y112" s="295"/>
    </row>
    <row r="113" spans="1:25" x14ac:dyDescent="0.15">
      <c r="A113" s="172" t="s">
        <v>205</v>
      </c>
      <c r="B113" s="172"/>
      <c r="C113" s="172"/>
      <c r="D113" s="172"/>
      <c r="E113" s="172"/>
      <c r="F113" s="172"/>
      <c r="G113" s="285">
        <f>+' 確認申請書（建築物）'!G101:Y101</f>
        <v>0</v>
      </c>
      <c r="H113" s="285"/>
      <c r="I113" s="285"/>
      <c r="J113" s="285"/>
      <c r="K113" s="285"/>
      <c r="L113" s="285"/>
      <c r="M113" s="285"/>
      <c r="N113" s="285"/>
      <c r="O113" s="285"/>
      <c r="P113" s="285"/>
      <c r="Q113" s="285"/>
      <c r="R113" s="285"/>
      <c r="S113" s="285"/>
      <c r="T113" s="285"/>
      <c r="U113" s="285"/>
      <c r="V113" s="285"/>
      <c r="W113" s="285"/>
      <c r="X113" s="285"/>
      <c r="Y113" s="285"/>
    </row>
    <row r="114" spans="1:25" x14ac:dyDescent="0.15">
      <c r="A114" s="172" t="s">
        <v>206</v>
      </c>
      <c r="B114" s="172"/>
      <c r="C114" s="172"/>
      <c r="D114" s="172"/>
      <c r="E114" s="172"/>
      <c r="F114" s="172"/>
      <c r="G114" s="285">
        <f>+' 確認申請書（建築物）'!G102:Y102</f>
        <v>0</v>
      </c>
      <c r="H114" s="285"/>
      <c r="I114" s="285"/>
      <c r="J114" s="285"/>
      <c r="K114" s="285"/>
      <c r="L114" s="285"/>
      <c r="M114" s="285"/>
      <c r="N114" s="285"/>
      <c r="O114" s="285"/>
      <c r="P114" s="285"/>
      <c r="Q114" s="285"/>
      <c r="R114" s="285"/>
      <c r="S114" s="285"/>
      <c r="T114" s="285"/>
      <c r="U114" s="285"/>
      <c r="V114" s="285"/>
      <c r="W114" s="285"/>
      <c r="X114" s="285"/>
      <c r="Y114" s="285"/>
    </row>
    <row r="115" spans="1:25" x14ac:dyDescent="0.15">
      <c r="A115" s="172" t="s">
        <v>207</v>
      </c>
      <c r="B115" s="172"/>
      <c r="C115" s="172"/>
      <c r="D115" s="172"/>
      <c r="E115" s="172"/>
      <c r="F115" s="172"/>
      <c r="G115" s="285">
        <f>+' 確認申請書（建築物）'!G103:Y103</f>
        <v>0</v>
      </c>
      <c r="H115" s="285"/>
      <c r="I115" s="285"/>
      <c r="J115" s="285"/>
      <c r="K115" s="285"/>
      <c r="L115" s="285"/>
      <c r="M115" s="285"/>
      <c r="N115" s="285"/>
      <c r="O115" s="285"/>
      <c r="P115" s="285"/>
      <c r="Q115" s="285"/>
      <c r="R115" s="285"/>
      <c r="S115" s="285"/>
      <c r="T115" s="285"/>
      <c r="U115" s="285"/>
      <c r="V115" s="285"/>
      <c r="W115" s="285"/>
      <c r="X115" s="285"/>
      <c r="Y115" s="285"/>
    </row>
    <row r="116" spans="1:25" x14ac:dyDescent="0.15">
      <c r="A116" s="174" t="s">
        <v>211</v>
      </c>
      <c r="B116" s="174"/>
      <c r="C116" s="174"/>
      <c r="D116" s="174"/>
      <c r="E116" s="174"/>
      <c r="F116" s="174"/>
      <c r="G116" s="174"/>
      <c r="H116" s="174"/>
      <c r="I116" s="174"/>
      <c r="J116" s="174"/>
      <c r="K116" s="285">
        <f>+' 確認申請書（建築物）'!J104:Y104</f>
        <v>0</v>
      </c>
      <c r="L116" s="285"/>
      <c r="M116" s="285"/>
      <c r="N116" s="285"/>
      <c r="O116" s="285"/>
      <c r="P116" s="285"/>
      <c r="Q116" s="285"/>
      <c r="R116" s="285"/>
      <c r="S116" s="285"/>
      <c r="T116" s="285"/>
      <c r="U116" s="285"/>
      <c r="V116" s="285"/>
      <c r="W116" s="285"/>
      <c r="X116" s="285"/>
      <c r="Y116" s="285"/>
    </row>
    <row r="117" spans="1:25" x14ac:dyDescent="0.15">
      <c r="A117" s="291"/>
      <c r="B117" s="291"/>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row>
    <row r="118" spans="1:25" x14ac:dyDescent="0.1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row>
    <row r="119" spans="1:25"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row>
    <row r="120" spans="1:25"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row>
    <row r="121" spans="1:25" x14ac:dyDescent="0.1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row>
    <row r="122" spans="1:25" x14ac:dyDescent="0.15">
      <c r="A122" s="261"/>
      <c r="B122" s="26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row>
    <row r="123" spans="1:25" x14ac:dyDescent="0.15">
      <c r="A123" s="261" t="s">
        <v>13</v>
      </c>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row>
    <row r="124" spans="1:25" x14ac:dyDescent="0.15">
      <c r="A124" s="172" t="s">
        <v>419</v>
      </c>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row>
    <row r="125" spans="1:25" x14ac:dyDescent="0.15">
      <c r="A125" s="172" t="s">
        <v>210</v>
      </c>
      <c r="B125" s="172"/>
      <c r="C125" s="172"/>
      <c r="D125" s="172"/>
      <c r="E125" s="172"/>
      <c r="F125" s="172"/>
      <c r="G125" s="34" t="s">
        <v>126</v>
      </c>
      <c r="H125" s="34"/>
      <c r="I125" s="219">
        <f>' 確認申請書（建築物）'!H163:I163</f>
        <v>0</v>
      </c>
      <c r="J125" s="219"/>
      <c r="K125" s="37" t="s">
        <v>127</v>
      </c>
      <c r="L125" s="37"/>
      <c r="M125" s="37"/>
      <c r="N125" s="34" t="s">
        <v>126</v>
      </c>
      <c r="O125" s="219">
        <f>' 確認申請書（建築物）'!N163:O163</f>
        <v>0</v>
      </c>
      <c r="P125" s="219"/>
      <c r="Q125" s="199" t="s">
        <v>130</v>
      </c>
      <c r="R125" s="199"/>
      <c r="S125" s="199"/>
      <c r="T125" s="219">
        <f>' 確認申請書（建築物）'!S163:X163</f>
        <v>0</v>
      </c>
      <c r="U125" s="219"/>
      <c r="V125" s="219"/>
      <c r="W125" s="219"/>
      <c r="X125" s="219"/>
      <c r="Y125" s="37" t="s">
        <v>128</v>
      </c>
    </row>
    <row r="126" spans="1:25" x14ac:dyDescent="0.15">
      <c r="A126" s="172" t="s">
        <v>191</v>
      </c>
      <c r="B126" s="172"/>
      <c r="C126" s="172"/>
      <c r="D126" s="172"/>
      <c r="E126" s="172"/>
      <c r="F126" s="172"/>
      <c r="G126" s="284">
        <f>' 確認申請書（建築物）'!G164:Y164</f>
        <v>0</v>
      </c>
      <c r="H126" s="284"/>
      <c r="I126" s="284"/>
      <c r="J126" s="284"/>
      <c r="K126" s="284"/>
      <c r="L126" s="284"/>
      <c r="M126" s="284"/>
      <c r="N126" s="284"/>
      <c r="O126" s="284"/>
      <c r="P126" s="284"/>
      <c r="Q126" s="284"/>
      <c r="R126" s="284"/>
      <c r="S126" s="284"/>
      <c r="T126" s="284"/>
      <c r="U126" s="284"/>
      <c r="V126" s="284"/>
      <c r="W126" s="284"/>
      <c r="X126" s="284"/>
      <c r="Y126" s="284"/>
    </row>
    <row r="127" spans="1:25" x14ac:dyDescent="0.15">
      <c r="A127" s="172" t="s">
        <v>201</v>
      </c>
      <c r="B127" s="172"/>
      <c r="C127" s="172"/>
      <c r="D127" s="172"/>
      <c r="E127" s="172"/>
      <c r="F127" s="172"/>
      <c r="G127" s="34" t="s">
        <v>126</v>
      </c>
      <c r="H127" s="34"/>
      <c r="I127" s="219">
        <f>' 確認申請書（建築物）'!H165:I165</f>
        <v>0</v>
      </c>
      <c r="J127" s="219"/>
      <c r="K127" s="37" t="s">
        <v>131</v>
      </c>
      <c r="L127" s="37"/>
      <c r="M127" s="37"/>
      <c r="N127" s="37"/>
      <c r="O127" s="34" t="s">
        <v>126</v>
      </c>
      <c r="P127" s="219">
        <f>' 確認申請書（建築物）'!O165:P165</f>
        <v>0</v>
      </c>
      <c r="Q127" s="219"/>
      <c r="R127" s="172" t="s">
        <v>129</v>
      </c>
      <c r="S127" s="172"/>
      <c r="T127" s="172"/>
      <c r="U127" s="172"/>
      <c r="V127" s="219">
        <f>' 確認申請書（建築物）'!U165:X165</f>
        <v>0</v>
      </c>
      <c r="W127" s="219"/>
      <c r="X127" s="219"/>
      <c r="Y127" s="37" t="s">
        <v>128</v>
      </c>
    </row>
    <row r="128" spans="1:25" x14ac:dyDescent="0.15">
      <c r="A128" s="172"/>
      <c r="B128" s="172"/>
      <c r="C128" s="172"/>
      <c r="D128" s="172"/>
      <c r="E128" s="172"/>
      <c r="F128" s="172"/>
      <c r="G128" s="295">
        <f>' 確認申請書（建築物）'!G166:Y166</f>
        <v>0</v>
      </c>
      <c r="H128" s="295"/>
      <c r="I128" s="295"/>
      <c r="J128" s="295"/>
      <c r="K128" s="295"/>
      <c r="L128" s="295"/>
      <c r="M128" s="295"/>
      <c r="N128" s="295"/>
      <c r="O128" s="295"/>
      <c r="P128" s="295"/>
      <c r="Q128" s="295"/>
      <c r="R128" s="295"/>
      <c r="S128" s="295"/>
      <c r="T128" s="295"/>
      <c r="U128" s="295"/>
      <c r="V128" s="295"/>
      <c r="W128" s="295"/>
      <c r="X128" s="295"/>
      <c r="Y128" s="295"/>
    </row>
    <row r="129" spans="1:25" x14ac:dyDescent="0.15">
      <c r="A129" s="172" t="s">
        <v>205</v>
      </c>
      <c r="B129" s="172"/>
      <c r="C129" s="172"/>
      <c r="D129" s="172"/>
      <c r="E129" s="172"/>
      <c r="F129" s="172"/>
      <c r="G129" s="285">
        <f>' 確認申請書（建築物）'!G167:Y167</f>
        <v>0</v>
      </c>
      <c r="H129" s="285"/>
      <c r="I129" s="285"/>
      <c r="J129" s="285"/>
      <c r="K129" s="285"/>
      <c r="L129" s="285"/>
      <c r="M129" s="285"/>
      <c r="N129" s="285"/>
      <c r="O129" s="285"/>
      <c r="P129" s="285"/>
      <c r="Q129" s="285"/>
      <c r="R129" s="285"/>
      <c r="S129" s="285"/>
      <c r="T129" s="285"/>
      <c r="U129" s="285"/>
      <c r="V129" s="285"/>
      <c r="W129" s="285"/>
      <c r="X129" s="285"/>
      <c r="Y129" s="285"/>
    </row>
    <row r="130" spans="1:25" x14ac:dyDescent="0.15">
      <c r="A130" s="172" t="s">
        <v>206</v>
      </c>
      <c r="B130" s="172"/>
      <c r="C130" s="172"/>
      <c r="D130" s="172"/>
      <c r="E130" s="172"/>
      <c r="F130" s="172"/>
      <c r="G130" s="285">
        <f>' 確認申請書（建築物）'!G168:Y168</f>
        <v>0</v>
      </c>
      <c r="H130" s="285"/>
      <c r="I130" s="285"/>
      <c r="J130" s="285"/>
      <c r="K130" s="285"/>
      <c r="L130" s="285"/>
      <c r="M130" s="285"/>
      <c r="N130" s="285"/>
      <c r="O130" s="285"/>
      <c r="P130" s="285"/>
      <c r="Q130" s="285"/>
      <c r="R130" s="285"/>
      <c r="S130" s="285"/>
      <c r="T130" s="285"/>
      <c r="U130" s="285"/>
      <c r="V130" s="285"/>
      <c r="W130" s="285"/>
      <c r="X130" s="285"/>
      <c r="Y130" s="285"/>
    </row>
    <row r="131" spans="1:25" x14ac:dyDescent="0.15">
      <c r="A131" s="172" t="s">
        <v>207</v>
      </c>
      <c r="B131" s="172"/>
      <c r="C131" s="172"/>
      <c r="D131" s="172"/>
      <c r="E131" s="172"/>
      <c r="F131" s="172"/>
      <c r="G131" s="285">
        <f>' 確認申請書（建築物）'!G169:Y169</f>
        <v>0</v>
      </c>
      <c r="H131" s="285"/>
      <c r="I131" s="285"/>
      <c r="J131" s="285"/>
      <c r="K131" s="285"/>
      <c r="L131" s="285"/>
      <c r="M131" s="285"/>
      <c r="N131" s="285"/>
      <c r="O131" s="285"/>
      <c r="P131" s="285"/>
      <c r="Q131" s="285"/>
      <c r="R131" s="285"/>
      <c r="S131" s="285"/>
      <c r="T131" s="285"/>
      <c r="U131" s="285"/>
      <c r="V131" s="285"/>
      <c r="W131" s="285"/>
      <c r="X131" s="285"/>
      <c r="Y131" s="285"/>
    </row>
    <row r="132" spans="1:25" x14ac:dyDescent="0.15">
      <c r="A132" s="172" t="s">
        <v>456</v>
      </c>
      <c r="B132" s="172"/>
      <c r="C132" s="172"/>
      <c r="D132" s="172"/>
      <c r="E132" s="172"/>
      <c r="F132" s="172"/>
      <c r="G132" s="172"/>
      <c r="H132" s="172"/>
      <c r="I132" s="172"/>
      <c r="J132" s="219">
        <f>' 確認申請書（建築物）'!I170:Y170</f>
        <v>0</v>
      </c>
      <c r="K132" s="219"/>
      <c r="L132" s="219"/>
      <c r="M132" s="219"/>
      <c r="N132" s="219"/>
      <c r="O132" s="219"/>
      <c r="P132" s="219"/>
      <c r="Q132" s="219"/>
      <c r="R132" s="219"/>
      <c r="S132" s="219"/>
      <c r="T132" s="219"/>
      <c r="U132" s="219"/>
      <c r="V132" s="219"/>
      <c r="W132" s="219"/>
      <c r="X132" s="219"/>
      <c r="Y132" s="219"/>
    </row>
    <row r="133" spans="1:25" x14ac:dyDescent="0.15">
      <c r="A133" s="172"/>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row>
    <row r="134" spans="1:25" x14ac:dyDescent="0.15">
      <c r="A134" s="172" t="s">
        <v>15</v>
      </c>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row>
    <row r="135" spans="1:25" x14ac:dyDescent="0.15">
      <c r="A135" s="172" t="s">
        <v>210</v>
      </c>
      <c r="B135" s="172"/>
      <c r="C135" s="172"/>
      <c r="D135" s="172"/>
      <c r="E135" s="172"/>
      <c r="F135" s="172"/>
      <c r="G135" s="34" t="s">
        <v>126</v>
      </c>
      <c r="H135" s="34"/>
      <c r="I135" s="219">
        <f>' 確認申請書（建築物）'!H173:I173</f>
        <v>0</v>
      </c>
      <c r="J135" s="219"/>
      <c r="K135" s="37" t="s">
        <v>127</v>
      </c>
      <c r="L135" s="37"/>
      <c r="M135" s="37"/>
      <c r="N135" s="34" t="s">
        <v>126</v>
      </c>
      <c r="O135" s="219">
        <f>' 確認申請書（建築物）'!N173:O173</f>
        <v>0</v>
      </c>
      <c r="P135" s="219"/>
      <c r="Q135" s="199" t="s">
        <v>130</v>
      </c>
      <c r="R135" s="199"/>
      <c r="S135" s="199"/>
      <c r="T135" s="219">
        <f>' 確認申請書（建築物）'!S173:X173</f>
        <v>0</v>
      </c>
      <c r="U135" s="219"/>
      <c r="V135" s="219"/>
      <c r="W135" s="219"/>
      <c r="X135" s="219"/>
      <c r="Y135" s="37" t="s">
        <v>128</v>
      </c>
    </row>
    <row r="136" spans="1:25" x14ac:dyDescent="0.15">
      <c r="A136" s="172" t="s">
        <v>191</v>
      </c>
      <c r="B136" s="172"/>
      <c r="C136" s="172"/>
      <c r="D136" s="172"/>
      <c r="E136" s="172"/>
      <c r="F136" s="172"/>
      <c r="G136" s="284">
        <f>' 確認申請書（建築物）'!G174:Y174</f>
        <v>0</v>
      </c>
      <c r="H136" s="284"/>
      <c r="I136" s="284"/>
      <c r="J136" s="284"/>
      <c r="K136" s="284"/>
      <c r="L136" s="284"/>
      <c r="M136" s="284"/>
      <c r="N136" s="284"/>
      <c r="O136" s="284"/>
      <c r="P136" s="284"/>
      <c r="Q136" s="284"/>
      <c r="R136" s="284"/>
      <c r="S136" s="284"/>
      <c r="T136" s="284"/>
      <c r="U136" s="284"/>
      <c r="V136" s="284"/>
      <c r="W136" s="284"/>
      <c r="X136" s="284"/>
      <c r="Y136" s="284"/>
    </row>
    <row r="137" spans="1:25" x14ac:dyDescent="0.15">
      <c r="A137" s="172" t="s">
        <v>201</v>
      </c>
      <c r="B137" s="172"/>
      <c r="C137" s="172"/>
      <c r="D137" s="172"/>
      <c r="E137" s="172"/>
      <c r="F137" s="172"/>
      <c r="G137" s="34" t="s">
        <v>126</v>
      </c>
      <c r="H137" s="34"/>
      <c r="I137" s="219">
        <f>' 確認申請書（建築物）'!H175:I175</f>
        <v>0</v>
      </c>
      <c r="J137" s="219"/>
      <c r="K137" s="37" t="s">
        <v>131</v>
      </c>
      <c r="L137" s="37"/>
      <c r="M137" s="37"/>
      <c r="N137" s="37"/>
      <c r="O137" s="34" t="s">
        <v>126</v>
      </c>
      <c r="P137" s="219">
        <f>' 確認申請書（建築物）'!O175:P175</f>
        <v>0</v>
      </c>
      <c r="Q137" s="219"/>
      <c r="R137" s="172" t="s">
        <v>129</v>
      </c>
      <c r="S137" s="172"/>
      <c r="T137" s="172"/>
      <c r="U137" s="172"/>
      <c r="V137" s="219">
        <f>' 確認申請書（建築物）'!U175:X175</f>
        <v>0</v>
      </c>
      <c r="W137" s="219"/>
      <c r="X137" s="219"/>
      <c r="Y137" s="37" t="s">
        <v>128</v>
      </c>
    </row>
    <row r="138" spans="1:25" x14ac:dyDescent="0.15">
      <c r="A138" s="172"/>
      <c r="B138" s="172"/>
      <c r="C138" s="172"/>
      <c r="D138" s="172"/>
      <c r="E138" s="172"/>
      <c r="F138" s="172"/>
      <c r="G138" s="295">
        <f>' 確認申請書（建築物）'!G176:Y176</f>
        <v>0</v>
      </c>
      <c r="H138" s="295"/>
      <c r="I138" s="295"/>
      <c r="J138" s="295"/>
      <c r="K138" s="295"/>
      <c r="L138" s="295"/>
      <c r="M138" s="295"/>
      <c r="N138" s="295"/>
      <c r="O138" s="295"/>
      <c r="P138" s="295"/>
      <c r="Q138" s="295"/>
      <c r="R138" s="295"/>
      <c r="S138" s="295"/>
      <c r="T138" s="295"/>
      <c r="U138" s="295"/>
      <c r="V138" s="295"/>
      <c r="W138" s="295"/>
      <c r="X138" s="295"/>
      <c r="Y138" s="295"/>
    </row>
    <row r="139" spans="1:25" x14ac:dyDescent="0.15">
      <c r="A139" s="172" t="s">
        <v>205</v>
      </c>
      <c r="B139" s="172"/>
      <c r="C139" s="172"/>
      <c r="D139" s="172"/>
      <c r="E139" s="172"/>
      <c r="F139" s="172"/>
      <c r="G139" s="285">
        <f>' 確認申請書（建築物）'!G177:Y177</f>
        <v>0</v>
      </c>
      <c r="H139" s="285"/>
      <c r="I139" s="285"/>
      <c r="J139" s="285"/>
      <c r="K139" s="285"/>
      <c r="L139" s="285"/>
      <c r="M139" s="285"/>
      <c r="N139" s="285"/>
      <c r="O139" s="285"/>
      <c r="P139" s="285"/>
      <c r="Q139" s="285"/>
      <c r="R139" s="285"/>
      <c r="S139" s="285"/>
      <c r="T139" s="285"/>
      <c r="U139" s="285"/>
      <c r="V139" s="285"/>
      <c r="W139" s="285"/>
      <c r="X139" s="285"/>
      <c r="Y139" s="285"/>
    </row>
    <row r="140" spans="1:25" x14ac:dyDescent="0.15">
      <c r="A140" s="172" t="s">
        <v>206</v>
      </c>
      <c r="B140" s="172"/>
      <c r="C140" s="172"/>
      <c r="D140" s="172"/>
      <c r="E140" s="172"/>
      <c r="F140" s="172"/>
      <c r="G140" s="285">
        <f>' 確認申請書（建築物）'!G178:Y178</f>
        <v>0</v>
      </c>
      <c r="H140" s="285"/>
      <c r="I140" s="285"/>
      <c r="J140" s="285"/>
      <c r="K140" s="285"/>
      <c r="L140" s="285"/>
      <c r="M140" s="285"/>
      <c r="N140" s="285"/>
      <c r="O140" s="285"/>
      <c r="P140" s="285"/>
      <c r="Q140" s="285"/>
      <c r="R140" s="285"/>
      <c r="S140" s="285"/>
      <c r="T140" s="285"/>
      <c r="U140" s="285"/>
      <c r="V140" s="285"/>
      <c r="W140" s="285"/>
      <c r="X140" s="285"/>
      <c r="Y140" s="285"/>
    </row>
    <row r="141" spans="1:25" x14ac:dyDescent="0.15">
      <c r="A141" s="172" t="s">
        <v>207</v>
      </c>
      <c r="B141" s="172"/>
      <c r="C141" s="172"/>
      <c r="D141" s="172"/>
      <c r="E141" s="172"/>
      <c r="F141" s="172"/>
      <c r="G141" s="285">
        <f>' 確認申請書（建築物）'!G179:Y179</f>
        <v>0</v>
      </c>
      <c r="H141" s="285"/>
      <c r="I141" s="285"/>
      <c r="J141" s="285"/>
      <c r="K141" s="285"/>
      <c r="L141" s="285"/>
      <c r="M141" s="285"/>
      <c r="N141" s="285"/>
      <c r="O141" s="285"/>
      <c r="P141" s="285"/>
      <c r="Q141" s="285"/>
      <c r="R141" s="285"/>
      <c r="S141" s="285"/>
      <c r="T141" s="285"/>
      <c r="U141" s="285"/>
      <c r="V141" s="285"/>
      <c r="W141" s="285"/>
      <c r="X141" s="285"/>
      <c r="Y141" s="285"/>
    </row>
    <row r="142" spans="1:25" x14ac:dyDescent="0.15">
      <c r="A142" s="172" t="s">
        <v>456</v>
      </c>
      <c r="B142" s="172"/>
      <c r="C142" s="172"/>
      <c r="D142" s="172"/>
      <c r="E142" s="172"/>
      <c r="F142" s="172"/>
      <c r="G142" s="172"/>
      <c r="H142" s="172"/>
      <c r="I142" s="172"/>
      <c r="J142" s="219">
        <f>' 確認申請書（建築物）'!I180:Y180</f>
        <v>0</v>
      </c>
      <c r="K142" s="219"/>
      <c r="L142" s="219"/>
      <c r="M142" s="219"/>
      <c r="N142" s="219"/>
      <c r="O142" s="219"/>
      <c r="P142" s="219"/>
      <c r="Q142" s="219"/>
      <c r="R142" s="219"/>
      <c r="S142" s="219"/>
      <c r="T142" s="219"/>
      <c r="U142" s="219"/>
      <c r="V142" s="219"/>
      <c r="W142" s="219"/>
      <c r="X142" s="219"/>
      <c r="Y142" s="219"/>
    </row>
    <row r="143" spans="1:25" x14ac:dyDescent="0.15">
      <c r="A143" s="172"/>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row>
    <row r="144" spans="1:25" x14ac:dyDescent="0.15">
      <c r="A144" s="172" t="s">
        <v>210</v>
      </c>
      <c r="B144" s="172"/>
      <c r="C144" s="172"/>
      <c r="D144" s="172"/>
      <c r="E144" s="172"/>
      <c r="F144" s="172"/>
      <c r="G144" s="34" t="s">
        <v>126</v>
      </c>
      <c r="H144" s="34"/>
      <c r="I144" s="219">
        <f>' 確認申請書（建築物）'!H182:I182</f>
        <v>0</v>
      </c>
      <c r="J144" s="219"/>
      <c r="K144" s="37" t="s">
        <v>127</v>
      </c>
      <c r="L144" s="37"/>
      <c r="M144" s="37"/>
      <c r="N144" s="34" t="s">
        <v>126</v>
      </c>
      <c r="O144" s="219">
        <f>' 確認申請書（建築物）'!N182:O182</f>
        <v>0</v>
      </c>
      <c r="P144" s="219"/>
      <c r="Q144" s="199" t="s">
        <v>130</v>
      </c>
      <c r="R144" s="199"/>
      <c r="S144" s="199"/>
      <c r="T144" s="219">
        <f>' 確認申請書（建築物）'!S182:X182</f>
        <v>0</v>
      </c>
      <c r="U144" s="219"/>
      <c r="V144" s="219"/>
      <c r="W144" s="219"/>
      <c r="X144" s="219"/>
      <c r="Y144" s="37" t="s">
        <v>128</v>
      </c>
    </row>
    <row r="145" spans="1:25" x14ac:dyDescent="0.15">
      <c r="A145" s="172" t="s">
        <v>191</v>
      </c>
      <c r="B145" s="172"/>
      <c r="C145" s="172"/>
      <c r="D145" s="172"/>
      <c r="E145" s="172"/>
      <c r="F145" s="172"/>
      <c r="G145" s="284">
        <f>' 確認申請書（建築物）'!G183:Y183</f>
        <v>0</v>
      </c>
      <c r="H145" s="284"/>
      <c r="I145" s="284"/>
      <c r="J145" s="284"/>
      <c r="K145" s="284"/>
      <c r="L145" s="284"/>
      <c r="M145" s="284"/>
      <c r="N145" s="284"/>
      <c r="O145" s="284"/>
      <c r="P145" s="284"/>
      <c r="Q145" s="284"/>
      <c r="R145" s="284"/>
      <c r="S145" s="284"/>
      <c r="T145" s="284"/>
      <c r="U145" s="284"/>
      <c r="V145" s="284"/>
      <c r="W145" s="284"/>
      <c r="X145" s="284"/>
      <c r="Y145" s="284"/>
    </row>
    <row r="146" spans="1:25" x14ac:dyDescent="0.15">
      <c r="A146" s="172" t="s">
        <v>201</v>
      </c>
      <c r="B146" s="172"/>
      <c r="C146" s="172"/>
      <c r="D146" s="172"/>
      <c r="E146" s="172"/>
      <c r="F146" s="172"/>
      <c r="G146" s="34" t="s">
        <v>126</v>
      </c>
      <c r="H146" s="34"/>
      <c r="I146" s="219">
        <f>' 確認申請書（建築物）'!H184:I184</f>
        <v>0</v>
      </c>
      <c r="J146" s="219"/>
      <c r="K146" s="37" t="s">
        <v>131</v>
      </c>
      <c r="L146" s="37"/>
      <c r="M146" s="37"/>
      <c r="N146" s="37"/>
      <c r="O146" s="34" t="s">
        <v>126</v>
      </c>
      <c r="P146" s="219">
        <f>' 確認申請書（建築物）'!O184:P184</f>
        <v>0</v>
      </c>
      <c r="Q146" s="219"/>
      <c r="R146" s="172" t="s">
        <v>129</v>
      </c>
      <c r="S146" s="172"/>
      <c r="T146" s="172"/>
      <c r="U146" s="172"/>
      <c r="V146" s="219">
        <f>' 確認申請書（建築物）'!U184:X184</f>
        <v>0</v>
      </c>
      <c r="W146" s="219"/>
      <c r="X146" s="219"/>
      <c r="Y146" s="37" t="s">
        <v>128</v>
      </c>
    </row>
    <row r="147" spans="1:25" x14ac:dyDescent="0.15">
      <c r="A147" s="172"/>
      <c r="B147" s="172"/>
      <c r="C147" s="172"/>
      <c r="D147" s="172"/>
      <c r="E147" s="172"/>
      <c r="F147" s="172"/>
      <c r="G147" s="295">
        <f>' 確認申請書（建築物）'!G185:Y185</f>
        <v>0</v>
      </c>
      <c r="H147" s="295"/>
      <c r="I147" s="295"/>
      <c r="J147" s="295"/>
      <c r="K147" s="295"/>
      <c r="L147" s="295"/>
      <c r="M147" s="295"/>
      <c r="N147" s="295"/>
      <c r="O147" s="295"/>
      <c r="P147" s="295"/>
      <c r="Q147" s="295"/>
      <c r="R147" s="295"/>
      <c r="S147" s="295"/>
      <c r="T147" s="295"/>
      <c r="U147" s="295"/>
      <c r="V147" s="295"/>
      <c r="W147" s="295"/>
      <c r="X147" s="295"/>
      <c r="Y147" s="295"/>
    </row>
    <row r="148" spans="1:25" x14ac:dyDescent="0.15">
      <c r="A148" s="172" t="s">
        <v>205</v>
      </c>
      <c r="B148" s="172"/>
      <c r="C148" s="172"/>
      <c r="D148" s="172"/>
      <c r="E148" s="172"/>
      <c r="F148" s="172"/>
      <c r="G148" s="285">
        <f>' 確認申請書（建築物）'!G186:Y186</f>
        <v>0</v>
      </c>
      <c r="H148" s="285"/>
      <c r="I148" s="285"/>
      <c r="J148" s="285"/>
      <c r="K148" s="285"/>
      <c r="L148" s="285"/>
      <c r="M148" s="285"/>
      <c r="N148" s="285"/>
      <c r="O148" s="285"/>
      <c r="P148" s="285"/>
      <c r="Q148" s="285"/>
      <c r="R148" s="285"/>
      <c r="S148" s="285"/>
      <c r="T148" s="285"/>
      <c r="U148" s="285"/>
      <c r="V148" s="285"/>
      <c r="W148" s="285"/>
      <c r="X148" s="285"/>
      <c r="Y148" s="285"/>
    </row>
    <row r="149" spans="1:25" x14ac:dyDescent="0.15">
      <c r="A149" s="172" t="s">
        <v>206</v>
      </c>
      <c r="B149" s="172"/>
      <c r="C149" s="172"/>
      <c r="D149" s="172"/>
      <c r="E149" s="172"/>
      <c r="F149" s="172"/>
      <c r="G149" s="285">
        <f>' 確認申請書（建築物）'!G187:Y187</f>
        <v>0</v>
      </c>
      <c r="H149" s="285"/>
      <c r="I149" s="285"/>
      <c r="J149" s="285"/>
      <c r="K149" s="285"/>
      <c r="L149" s="285"/>
      <c r="M149" s="285"/>
      <c r="N149" s="285"/>
      <c r="O149" s="285"/>
      <c r="P149" s="285"/>
      <c r="Q149" s="285"/>
      <c r="R149" s="285"/>
      <c r="S149" s="285"/>
      <c r="T149" s="285"/>
      <c r="U149" s="285"/>
      <c r="V149" s="285"/>
      <c r="W149" s="285"/>
      <c r="X149" s="285"/>
      <c r="Y149" s="285"/>
    </row>
    <row r="150" spans="1:25" x14ac:dyDescent="0.15">
      <c r="A150" s="172" t="s">
        <v>207</v>
      </c>
      <c r="B150" s="172"/>
      <c r="C150" s="172"/>
      <c r="D150" s="172"/>
      <c r="E150" s="172"/>
      <c r="F150" s="172"/>
      <c r="G150" s="285">
        <f>' 確認申請書（建築物）'!G188:Y188</f>
        <v>0</v>
      </c>
      <c r="H150" s="285"/>
      <c r="I150" s="285"/>
      <c r="J150" s="285"/>
      <c r="K150" s="285"/>
      <c r="L150" s="285"/>
      <c r="M150" s="285"/>
      <c r="N150" s="285"/>
      <c r="O150" s="285"/>
      <c r="P150" s="285"/>
      <c r="Q150" s="285"/>
      <c r="R150" s="285"/>
      <c r="S150" s="285"/>
      <c r="T150" s="285"/>
      <c r="U150" s="285"/>
      <c r="V150" s="285"/>
      <c r="W150" s="285"/>
      <c r="X150" s="285"/>
      <c r="Y150" s="285"/>
    </row>
    <row r="151" spans="1:25" x14ac:dyDescent="0.15">
      <c r="A151" s="172" t="s">
        <v>456</v>
      </c>
      <c r="B151" s="172"/>
      <c r="C151" s="172"/>
      <c r="D151" s="172"/>
      <c r="E151" s="172"/>
      <c r="F151" s="172"/>
      <c r="G151" s="172"/>
      <c r="H151" s="172"/>
      <c r="I151" s="172"/>
      <c r="J151" s="219">
        <f>' 確認申請書（建築物）'!I189:Y189</f>
        <v>0</v>
      </c>
      <c r="K151" s="219"/>
      <c r="L151" s="219"/>
      <c r="M151" s="219"/>
      <c r="N151" s="219"/>
      <c r="O151" s="219"/>
      <c r="P151" s="219"/>
      <c r="Q151" s="219"/>
      <c r="R151" s="219"/>
      <c r="S151" s="219"/>
      <c r="T151" s="219"/>
      <c r="U151" s="219"/>
      <c r="V151" s="219"/>
      <c r="W151" s="219"/>
      <c r="X151" s="219"/>
      <c r="Y151" s="219"/>
    </row>
    <row r="152" spans="1:25" x14ac:dyDescent="0.15">
      <c r="A152" s="172"/>
      <c r="B152" s="172"/>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row>
    <row r="153" spans="1:25" x14ac:dyDescent="0.15">
      <c r="A153" s="172" t="s">
        <v>210</v>
      </c>
      <c r="B153" s="172"/>
      <c r="C153" s="172"/>
      <c r="D153" s="172"/>
      <c r="E153" s="172"/>
      <c r="F153" s="172"/>
      <c r="G153" s="34" t="s">
        <v>126</v>
      </c>
      <c r="H153" s="34"/>
      <c r="I153" s="219">
        <f>' 確認申請書（建築物）'!H191:I191</f>
        <v>0</v>
      </c>
      <c r="J153" s="219"/>
      <c r="K153" s="37" t="s">
        <v>127</v>
      </c>
      <c r="L153" s="37"/>
      <c r="M153" s="37"/>
      <c r="N153" s="34" t="s">
        <v>126</v>
      </c>
      <c r="O153" s="219">
        <f>' 確認申請書（建築物）'!N191:O191</f>
        <v>0</v>
      </c>
      <c r="P153" s="219"/>
      <c r="Q153" s="199" t="s">
        <v>130</v>
      </c>
      <c r="R153" s="199"/>
      <c r="S153" s="199"/>
      <c r="T153" s="219">
        <f>' 確認申請書（建築物）'!S191:X191</f>
        <v>0</v>
      </c>
      <c r="U153" s="219"/>
      <c r="V153" s="219"/>
      <c r="W153" s="219"/>
      <c r="X153" s="219"/>
      <c r="Y153" s="37" t="s">
        <v>128</v>
      </c>
    </row>
    <row r="154" spans="1:25" x14ac:dyDescent="0.15">
      <c r="A154" s="172" t="s">
        <v>191</v>
      </c>
      <c r="B154" s="172"/>
      <c r="C154" s="172"/>
      <c r="D154" s="172"/>
      <c r="E154" s="172"/>
      <c r="F154" s="172"/>
      <c r="G154" s="284">
        <f>' 確認申請書（建築物）'!G192:Y192</f>
        <v>0</v>
      </c>
      <c r="H154" s="284"/>
      <c r="I154" s="284"/>
      <c r="J154" s="284"/>
      <c r="K154" s="284"/>
      <c r="L154" s="284"/>
      <c r="M154" s="284"/>
      <c r="N154" s="284"/>
      <c r="O154" s="284"/>
      <c r="P154" s="284"/>
      <c r="Q154" s="284"/>
      <c r="R154" s="284"/>
      <c r="S154" s="284"/>
      <c r="T154" s="284"/>
      <c r="U154" s="284"/>
      <c r="V154" s="284"/>
      <c r="W154" s="284"/>
      <c r="X154" s="284"/>
      <c r="Y154" s="284"/>
    </row>
    <row r="155" spans="1:25" x14ac:dyDescent="0.15">
      <c r="A155" s="172" t="s">
        <v>201</v>
      </c>
      <c r="B155" s="172"/>
      <c r="C155" s="172"/>
      <c r="D155" s="172"/>
      <c r="E155" s="172"/>
      <c r="F155" s="172"/>
      <c r="G155" s="34" t="s">
        <v>126</v>
      </c>
      <c r="H155" s="34"/>
      <c r="I155" s="219">
        <f>' 確認申請書（建築物）'!H193:I193</f>
        <v>0</v>
      </c>
      <c r="J155" s="219"/>
      <c r="K155" s="37" t="s">
        <v>131</v>
      </c>
      <c r="L155" s="37"/>
      <c r="M155" s="37"/>
      <c r="N155" s="37"/>
      <c r="O155" s="34" t="s">
        <v>126</v>
      </c>
      <c r="P155" s="219">
        <f>' 確認申請書（建築物）'!O193:P193</f>
        <v>0</v>
      </c>
      <c r="Q155" s="219"/>
      <c r="R155" s="172" t="s">
        <v>129</v>
      </c>
      <c r="S155" s="172"/>
      <c r="T155" s="172"/>
      <c r="U155" s="172"/>
      <c r="V155" s="219">
        <f>' 確認申請書（建築物）'!U193:X193</f>
        <v>0</v>
      </c>
      <c r="W155" s="219"/>
      <c r="X155" s="219"/>
      <c r="Y155" s="37" t="s">
        <v>128</v>
      </c>
    </row>
    <row r="156" spans="1:25" x14ac:dyDescent="0.15">
      <c r="A156" s="172"/>
      <c r="B156" s="172"/>
      <c r="C156" s="172"/>
      <c r="D156" s="172"/>
      <c r="E156" s="172"/>
      <c r="F156" s="172"/>
      <c r="G156" s="295">
        <f>' 確認申請書（建築物）'!G194:Y194</f>
        <v>0</v>
      </c>
      <c r="H156" s="295"/>
      <c r="I156" s="295"/>
      <c r="J156" s="295"/>
      <c r="K156" s="295"/>
      <c r="L156" s="295"/>
      <c r="M156" s="295"/>
      <c r="N156" s="295"/>
      <c r="O156" s="295"/>
      <c r="P156" s="295"/>
      <c r="Q156" s="295"/>
      <c r="R156" s="295"/>
      <c r="S156" s="295"/>
      <c r="T156" s="295"/>
      <c r="U156" s="295"/>
      <c r="V156" s="295"/>
      <c r="W156" s="295"/>
      <c r="X156" s="295"/>
      <c r="Y156" s="295"/>
    </row>
    <row r="157" spans="1:25" x14ac:dyDescent="0.15">
      <c r="A157" s="172" t="s">
        <v>205</v>
      </c>
      <c r="B157" s="172"/>
      <c r="C157" s="172"/>
      <c r="D157" s="172"/>
      <c r="E157" s="172"/>
      <c r="F157" s="172"/>
      <c r="G157" s="285">
        <f>' 確認申請書（建築物）'!G195:Y195</f>
        <v>0</v>
      </c>
      <c r="H157" s="285"/>
      <c r="I157" s="285"/>
      <c r="J157" s="285"/>
      <c r="K157" s="285"/>
      <c r="L157" s="285"/>
      <c r="M157" s="285"/>
      <c r="N157" s="285"/>
      <c r="O157" s="285"/>
      <c r="P157" s="285"/>
      <c r="Q157" s="285"/>
      <c r="R157" s="285"/>
      <c r="S157" s="285"/>
      <c r="T157" s="285"/>
      <c r="U157" s="285"/>
      <c r="V157" s="285"/>
      <c r="W157" s="285"/>
      <c r="X157" s="285"/>
      <c r="Y157" s="285"/>
    </row>
    <row r="158" spans="1:25" x14ac:dyDescent="0.15">
      <c r="A158" s="172" t="s">
        <v>206</v>
      </c>
      <c r="B158" s="172"/>
      <c r="C158" s="172"/>
      <c r="D158" s="172"/>
      <c r="E158" s="172"/>
      <c r="F158" s="172"/>
      <c r="G158" s="285">
        <f>' 確認申請書（建築物）'!G196:Y196</f>
        <v>0</v>
      </c>
      <c r="H158" s="285"/>
      <c r="I158" s="285"/>
      <c r="J158" s="285"/>
      <c r="K158" s="285"/>
      <c r="L158" s="285"/>
      <c r="M158" s="285"/>
      <c r="N158" s="285"/>
      <c r="O158" s="285"/>
      <c r="P158" s="285"/>
      <c r="Q158" s="285"/>
      <c r="R158" s="285"/>
      <c r="S158" s="285"/>
      <c r="T158" s="285"/>
      <c r="U158" s="285"/>
      <c r="V158" s="285"/>
      <c r="W158" s="285"/>
      <c r="X158" s="285"/>
      <c r="Y158" s="285"/>
    </row>
    <row r="159" spans="1:25" x14ac:dyDescent="0.15">
      <c r="A159" s="172" t="s">
        <v>207</v>
      </c>
      <c r="B159" s="172"/>
      <c r="C159" s="172"/>
      <c r="D159" s="172"/>
      <c r="E159" s="172"/>
      <c r="F159" s="172"/>
      <c r="G159" s="285">
        <f>' 確認申請書（建築物）'!G197:Y197</f>
        <v>0</v>
      </c>
      <c r="H159" s="285"/>
      <c r="I159" s="285"/>
      <c r="J159" s="285"/>
      <c r="K159" s="285"/>
      <c r="L159" s="285"/>
      <c r="M159" s="285"/>
      <c r="N159" s="285"/>
      <c r="O159" s="285"/>
      <c r="P159" s="285"/>
      <c r="Q159" s="285"/>
      <c r="R159" s="285"/>
      <c r="S159" s="285"/>
      <c r="T159" s="285"/>
      <c r="U159" s="285"/>
      <c r="V159" s="285"/>
      <c r="W159" s="285"/>
      <c r="X159" s="285"/>
      <c r="Y159" s="285"/>
    </row>
    <row r="160" spans="1:25" x14ac:dyDescent="0.15">
      <c r="A160" s="172" t="s">
        <v>456</v>
      </c>
      <c r="B160" s="172"/>
      <c r="C160" s="172"/>
      <c r="D160" s="172"/>
      <c r="E160" s="172"/>
      <c r="F160" s="172"/>
      <c r="G160" s="172"/>
      <c r="H160" s="172"/>
      <c r="I160" s="172"/>
      <c r="J160" s="219">
        <f>' 確認申請書（建築物）'!I198:Y198</f>
        <v>0</v>
      </c>
      <c r="K160" s="219"/>
      <c r="L160" s="219"/>
      <c r="M160" s="219"/>
      <c r="N160" s="219"/>
      <c r="O160" s="219"/>
      <c r="P160" s="219"/>
      <c r="Q160" s="219"/>
      <c r="R160" s="219"/>
      <c r="S160" s="219"/>
      <c r="T160" s="219"/>
      <c r="U160" s="219"/>
      <c r="V160" s="219"/>
      <c r="W160" s="219"/>
      <c r="X160" s="219"/>
      <c r="Y160" s="219"/>
    </row>
    <row r="161" spans="1:25" x14ac:dyDescent="0.15">
      <c r="A161" s="286"/>
      <c r="B161" s="286"/>
      <c r="C161" s="286"/>
      <c r="D161" s="286"/>
      <c r="E161" s="286"/>
      <c r="F161" s="286"/>
      <c r="G161" s="286"/>
      <c r="H161" s="286"/>
      <c r="I161" s="286"/>
      <c r="J161" s="286"/>
      <c r="K161" s="286"/>
      <c r="L161" s="286"/>
      <c r="M161" s="286"/>
      <c r="N161" s="286"/>
      <c r="O161" s="286"/>
      <c r="P161" s="286"/>
      <c r="Q161" s="286"/>
      <c r="R161" s="286"/>
      <c r="S161" s="286"/>
      <c r="T161" s="286"/>
      <c r="U161" s="286"/>
      <c r="V161" s="286"/>
      <c r="W161" s="286"/>
      <c r="X161" s="286"/>
      <c r="Y161" s="286"/>
    </row>
    <row r="162" spans="1:25" x14ac:dyDescent="0.15">
      <c r="A162" s="291" t="s">
        <v>16</v>
      </c>
      <c r="B162" s="291"/>
      <c r="C162" s="291"/>
      <c r="D162" s="291"/>
      <c r="E162" s="291"/>
      <c r="F162" s="291"/>
      <c r="G162" s="291"/>
      <c r="H162" s="291"/>
      <c r="I162" s="291"/>
      <c r="J162" s="291"/>
      <c r="K162" s="291"/>
      <c r="L162" s="291"/>
      <c r="M162" s="291"/>
      <c r="N162" s="291"/>
      <c r="O162" s="291"/>
      <c r="P162" s="291"/>
      <c r="Q162" s="291"/>
      <c r="R162" s="291"/>
      <c r="S162" s="291"/>
      <c r="T162" s="291"/>
      <c r="U162" s="291"/>
      <c r="V162" s="291"/>
      <c r="W162" s="291"/>
      <c r="X162" s="291"/>
      <c r="Y162" s="291"/>
    </row>
    <row r="163" spans="1:25" x14ac:dyDescent="0.15">
      <c r="A163" s="172" t="s">
        <v>221</v>
      </c>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row>
    <row r="164" spans="1:25" x14ac:dyDescent="0.15">
      <c r="A164" s="199" t="s">
        <v>222</v>
      </c>
      <c r="B164" s="199"/>
      <c r="C164" s="199"/>
      <c r="D164" s="199"/>
      <c r="E164" s="199"/>
      <c r="F164" s="199"/>
      <c r="G164" s="285"/>
      <c r="H164" s="285"/>
      <c r="I164" s="285"/>
      <c r="J164" s="285"/>
      <c r="K164" s="285"/>
      <c r="L164" s="285"/>
      <c r="M164" s="285"/>
      <c r="N164" s="285"/>
      <c r="O164" s="285"/>
      <c r="P164" s="285"/>
      <c r="Q164" s="285"/>
      <c r="R164" s="285"/>
      <c r="S164" s="285"/>
      <c r="T164" s="285"/>
      <c r="U164" s="285"/>
      <c r="V164" s="285"/>
      <c r="W164" s="285"/>
      <c r="X164" s="285"/>
      <c r="Y164" s="285"/>
    </row>
    <row r="165" spans="1:25" x14ac:dyDescent="0.15">
      <c r="A165" s="199" t="s">
        <v>223</v>
      </c>
      <c r="B165" s="199"/>
      <c r="C165" s="199"/>
      <c r="D165" s="199"/>
      <c r="E165" s="199"/>
      <c r="F165" s="199"/>
      <c r="G165" s="285"/>
      <c r="H165" s="285"/>
      <c r="I165" s="285"/>
      <c r="J165" s="285"/>
      <c r="K165" s="285"/>
      <c r="L165" s="285"/>
      <c r="M165" s="285"/>
      <c r="N165" s="285"/>
      <c r="O165" s="285"/>
      <c r="P165" s="285"/>
      <c r="Q165" s="285"/>
      <c r="R165" s="285"/>
      <c r="S165" s="285"/>
      <c r="T165" s="285"/>
      <c r="U165" s="285"/>
      <c r="V165" s="285"/>
      <c r="W165" s="285"/>
      <c r="X165" s="285"/>
      <c r="Y165" s="285"/>
    </row>
    <row r="166" spans="1:25" x14ac:dyDescent="0.15">
      <c r="A166" s="199" t="s">
        <v>224</v>
      </c>
      <c r="B166" s="199"/>
      <c r="C166" s="199"/>
      <c r="D166" s="199"/>
      <c r="E166" s="199"/>
      <c r="F166" s="199"/>
      <c r="G166" s="285"/>
      <c r="H166" s="285"/>
      <c r="I166" s="285"/>
      <c r="J166" s="285"/>
      <c r="K166" s="285"/>
      <c r="L166" s="285"/>
      <c r="M166" s="285"/>
      <c r="N166" s="285"/>
      <c r="O166" s="285"/>
      <c r="P166" s="285"/>
      <c r="Q166" s="285"/>
      <c r="R166" s="285"/>
      <c r="S166" s="285"/>
      <c r="T166" s="285"/>
      <c r="U166" s="285"/>
      <c r="V166" s="285"/>
      <c r="W166" s="285"/>
      <c r="X166" s="285"/>
      <c r="Y166" s="285"/>
    </row>
    <row r="167" spans="1:25" x14ac:dyDescent="0.15">
      <c r="A167" s="199" t="s">
        <v>225</v>
      </c>
      <c r="B167" s="199"/>
      <c r="C167" s="199"/>
      <c r="D167" s="199"/>
      <c r="E167" s="199"/>
      <c r="F167" s="199"/>
      <c r="G167" s="285"/>
      <c r="H167" s="285"/>
      <c r="I167" s="285"/>
      <c r="J167" s="285"/>
      <c r="K167" s="285"/>
      <c r="L167" s="285"/>
      <c r="M167" s="285"/>
      <c r="N167" s="285"/>
      <c r="O167" s="285"/>
      <c r="P167" s="285"/>
      <c r="Q167" s="285"/>
      <c r="R167" s="285"/>
      <c r="S167" s="285"/>
      <c r="T167" s="285"/>
      <c r="U167" s="285"/>
      <c r="V167" s="285"/>
      <c r="W167" s="285"/>
      <c r="X167" s="285"/>
      <c r="Y167" s="285"/>
    </row>
    <row r="168" spans="1:25" x14ac:dyDescent="0.15">
      <c r="A168" s="199" t="s">
        <v>194</v>
      </c>
      <c r="B168" s="199"/>
      <c r="C168" s="199"/>
      <c r="D168" s="199"/>
      <c r="E168" s="199"/>
      <c r="F168" s="199"/>
      <c r="G168" s="285"/>
      <c r="H168" s="285"/>
      <c r="I168" s="285"/>
      <c r="J168" s="285"/>
      <c r="K168" s="285"/>
      <c r="L168" s="285"/>
      <c r="M168" s="285"/>
      <c r="N168" s="285"/>
      <c r="O168" s="285"/>
      <c r="P168" s="285"/>
      <c r="Q168" s="285"/>
      <c r="R168" s="285"/>
      <c r="S168" s="285"/>
      <c r="T168" s="285"/>
      <c r="U168" s="285"/>
      <c r="V168" s="285"/>
      <c r="W168" s="285"/>
      <c r="X168" s="285"/>
      <c r="Y168" s="285"/>
    </row>
    <row r="169" spans="1:25" x14ac:dyDescent="0.15">
      <c r="A169" s="199" t="s">
        <v>226</v>
      </c>
      <c r="B169" s="199"/>
      <c r="C169" s="199"/>
      <c r="D169" s="199"/>
      <c r="E169" s="199"/>
      <c r="F169" s="199"/>
      <c r="G169" s="296"/>
      <c r="H169" s="296"/>
      <c r="I169" s="296"/>
      <c r="J169" s="296"/>
      <c r="K169" s="296"/>
      <c r="L169" s="296"/>
      <c r="M169" s="296"/>
      <c r="N169" s="296"/>
      <c r="O169" s="296"/>
      <c r="P169" s="296"/>
      <c r="Q169" s="296"/>
      <c r="R169" s="296"/>
      <c r="S169" s="296"/>
      <c r="T169" s="296"/>
      <c r="U169" s="296"/>
      <c r="V169" s="296"/>
      <c r="W169" s="296"/>
      <c r="X169" s="296"/>
      <c r="Y169" s="296"/>
    </row>
    <row r="170" spans="1:25" x14ac:dyDescent="0.15">
      <c r="A170" s="199" t="s">
        <v>227</v>
      </c>
      <c r="B170" s="199"/>
      <c r="C170" s="199"/>
      <c r="D170" s="199"/>
      <c r="E170" s="199"/>
      <c r="F170" s="199"/>
      <c r="G170" s="199"/>
      <c r="H170" s="199"/>
      <c r="I170" s="259"/>
      <c r="J170" s="296"/>
      <c r="K170" s="296"/>
      <c r="L170" s="296"/>
      <c r="M170" s="296"/>
      <c r="N170" s="296"/>
      <c r="O170" s="296"/>
      <c r="P170" s="296"/>
      <c r="Q170" s="296"/>
      <c r="R170" s="296"/>
      <c r="S170" s="296"/>
      <c r="T170" s="296"/>
      <c r="U170" s="296"/>
      <c r="V170" s="296"/>
      <c r="W170" s="296"/>
      <c r="X170" s="296"/>
      <c r="Y170" s="296"/>
    </row>
    <row r="171" spans="1:25" x14ac:dyDescent="0.1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row>
    <row r="172" spans="1:25" x14ac:dyDescent="0.15">
      <c r="A172" s="37" t="s">
        <v>228</v>
      </c>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row>
    <row r="173" spans="1:25" x14ac:dyDescent="0.15">
      <c r="A173" s="199" t="s">
        <v>222</v>
      </c>
      <c r="B173" s="199"/>
      <c r="C173" s="199"/>
      <c r="D173" s="199"/>
      <c r="E173" s="199"/>
      <c r="F173" s="199"/>
      <c r="G173" s="285"/>
      <c r="H173" s="285"/>
      <c r="I173" s="285"/>
      <c r="J173" s="285"/>
      <c r="K173" s="285"/>
      <c r="L173" s="285"/>
      <c r="M173" s="285"/>
      <c r="N173" s="285"/>
      <c r="O173" s="285"/>
      <c r="P173" s="285"/>
      <c r="Q173" s="285"/>
      <c r="R173" s="285"/>
      <c r="S173" s="285"/>
      <c r="T173" s="285"/>
      <c r="U173" s="285"/>
      <c r="V173" s="285"/>
      <c r="W173" s="285"/>
      <c r="X173" s="285"/>
      <c r="Y173" s="285"/>
    </row>
    <row r="174" spans="1:25" x14ac:dyDescent="0.15">
      <c r="A174" s="199" t="s">
        <v>223</v>
      </c>
      <c r="B174" s="199"/>
      <c r="C174" s="199"/>
      <c r="D174" s="199"/>
      <c r="E174" s="199"/>
      <c r="F174" s="199"/>
      <c r="G174" s="285"/>
      <c r="H174" s="285"/>
      <c r="I174" s="285"/>
      <c r="J174" s="285"/>
      <c r="K174" s="285"/>
      <c r="L174" s="285"/>
      <c r="M174" s="285"/>
      <c r="N174" s="285"/>
      <c r="O174" s="285"/>
      <c r="P174" s="285"/>
      <c r="Q174" s="285"/>
      <c r="R174" s="285"/>
      <c r="S174" s="285"/>
      <c r="T174" s="285"/>
      <c r="U174" s="285"/>
      <c r="V174" s="285"/>
      <c r="W174" s="285"/>
      <c r="X174" s="285"/>
      <c r="Y174" s="285"/>
    </row>
    <row r="175" spans="1:25" x14ac:dyDescent="0.15">
      <c r="A175" s="199" t="s">
        <v>224</v>
      </c>
      <c r="B175" s="199"/>
      <c r="C175" s="199"/>
      <c r="D175" s="199"/>
      <c r="E175" s="199"/>
      <c r="F175" s="199"/>
      <c r="G175" s="285"/>
      <c r="H175" s="285"/>
      <c r="I175" s="285"/>
      <c r="J175" s="285"/>
      <c r="K175" s="285"/>
      <c r="L175" s="285"/>
      <c r="M175" s="285"/>
      <c r="N175" s="285"/>
      <c r="O175" s="285"/>
      <c r="P175" s="285"/>
      <c r="Q175" s="285"/>
      <c r="R175" s="285"/>
      <c r="S175" s="285"/>
      <c r="T175" s="285"/>
      <c r="U175" s="285"/>
      <c r="V175" s="285"/>
      <c r="W175" s="285"/>
      <c r="X175" s="285"/>
      <c r="Y175" s="285"/>
    </row>
    <row r="176" spans="1:25" x14ac:dyDescent="0.15">
      <c r="A176" s="199" t="s">
        <v>225</v>
      </c>
      <c r="B176" s="199"/>
      <c r="C176" s="199"/>
      <c r="D176" s="199"/>
      <c r="E176" s="199"/>
      <c r="F176" s="199"/>
      <c r="G176" s="285"/>
      <c r="H176" s="285"/>
      <c r="I176" s="285"/>
      <c r="J176" s="285"/>
      <c r="K176" s="285"/>
      <c r="L176" s="285"/>
      <c r="M176" s="285"/>
      <c r="N176" s="285"/>
      <c r="O176" s="285"/>
      <c r="P176" s="285"/>
      <c r="Q176" s="285"/>
      <c r="R176" s="285"/>
      <c r="S176" s="285"/>
      <c r="T176" s="285"/>
      <c r="U176" s="285"/>
      <c r="V176" s="285"/>
      <c r="W176" s="285"/>
      <c r="X176" s="285"/>
      <c r="Y176" s="285"/>
    </row>
    <row r="177" spans="1:25" x14ac:dyDescent="0.15">
      <c r="A177" s="199" t="s">
        <v>194</v>
      </c>
      <c r="B177" s="199"/>
      <c r="C177" s="199"/>
      <c r="D177" s="199"/>
      <c r="E177" s="199"/>
      <c r="F177" s="199"/>
      <c r="G177" s="285"/>
      <c r="H177" s="285"/>
      <c r="I177" s="285"/>
      <c r="J177" s="285"/>
      <c r="K177" s="285"/>
      <c r="L177" s="285"/>
      <c r="M177" s="285"/>
      <c r="N177" s="285"/>
      <c r="O177" s="285"/>
      <c r="P177" s="285"/>
      <c r="Q177" s="285"/>
      <c r="R177" s="285"/>
      <c r="S177" s="285"/>
      <c r="T177" s="285"/>
      <c r="U177" s="285"/>
      <c r="V177" s="285"/>
      <c r="W177" s="285"/>
      <c r="X177" s="285"/>
      <c r="Y177" s="285"/>
    </row>
    <row r="178" spans="1:25" x14ac:dyDescent="0.15">
      <c r="A178" s="199" t="s">
        <v>226</v>
      </c>
      <c r="B178" s="199"/>
      <c r="C178" s="199"/>
      <c r="D178" s="199"/>
      <c r="E178" s="199"/>
      <c r="F178" s="199"/>
      <c r="G178" s="285"/>
      <c r="H178" s="285"/>
      <c r="I178" s="285"/>
      <c r="J178" s="285"/>
      <c r="K178" s="285"/>
      <c r="L178" s="285"/>
      <c r="M178" s="285"/>
      <c r="N178" s="285"/>
      <c r="O178" s="285"/>
      <c r="P178" s="285"/>
      <c r="Q178" s="285"/>
      <c r="R178" s="285"/>
      <c r="S178" s="285"/>
      <c r="T178" s="285"/>
      <c r="U178" s="285"/>
      <c r="V178" s="285"/>
      <c r="W178" s="285"/>
      <c r="X178" s="285"/>
      <c r="Y178" s="285"/>
    </row>
    <row r="179" spans="1:25" x14ac:dyDescent="0.15">
      <c r="A179" s="199" t="s">
        <v>227</v>
      </c>
      <c r="B179" s="199"/>
      <c r="C179" s="199"/>
      <c r="D179" s="199"/>
      <c r="E179" s="199"/>
      <c r="F179" s="199"/>
      <c r="G179" s="199"/>
      <c r="H179" s="199"/>
      <c r="I179" s="259"/>
      <c r="J179" s="219"/>
      <c r="K179" s="219"/>
      <c r="L179" s="219"/>
      <c r="M179" s="219"/>
      <c r="N179" s="219"/>
      <c r="O179" s="219"/>
      <c r="P179" s="219"/>
      <c r="Q179" s="219"/>
      <c r="R179" s="219"/>
      <c r="S179" s="219"/>
      <c r="T179" s="219"/>
      <c r="U179" s="219"/>
      <c r="V179" s="219"/>
      <c r="W179" s="219"/>
      <c r="X179" s="219"/>
      <c r="Y179" s="219"/>
    </row>
    <row r="180" spans="1:25" x14ac:dyDescent="0.1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row>
    <row r="181" spans="1:25" x14ac:dyDescent="0.15">
      <c r="A181" s="199" t="s">
        <v>222</v>
      </c>
      <c r="B181" s="199"/>
      <c r="C181" s="199"/>
      <c r="D181" s="199"/>
      <c r="E181" s="199"/>
      <c r="F181" s="199"/>
      <c r="G181" s="285"/>
      <c r="H181" s="285"/>
      <c r="I181" s="285"/>
      <c r="J181" s="285"/>
      <c r="K181" s="285"/>
      <c r="L181" s="285"/>
      <c r="M181" s="285"/>
      <c r="N181" s="285"/>
      <c r="O181" s="285"/>
      <c r="P181" s="285"/>
      <c r="Q181" s="285"/>
      <c r="R181" s="285"/>
      <c r="S181" s="285"/>
      <c r="T181" s="285"/>
      <c r="U181" s="285"/>
      <c r="V181" s="285"/>
      <c r="W181" s="285"/>
      <c r="X181" s="285"/>
      <c r="Y181" s="285"/>
    </row>
    <row r="182" spans="1:25" x14ac:dyDescent="0.15">
      <c r="A182" s="199" t="s">
        <v>223</v>
      </c>
      <c r="B182" s="199"/>
      <c r="C182" s="199"/>
      <c r="D182" s="199"/>
      <c r="E182" s="199"/>
      <c r="F182" s="199"/>
      <c r="G182" s="285"/>
      <c r="H182" s="285"/>
      <c r="I182" s="285"/>
      <c r="J182" s="285"/>
      <c r="K182" s="285"/>
      <c r="L182" s="285"/>
      <c r="M182" s="285"/>
      <c r="N182" s="285"/>
      <c r="O182" s="285"/>
      <c r="P182" s="285"/>
      <c r="Q182" s="285"/>
      <c r="R182" s="285"/>
      <c r="S182" s="285"/>
      <c r="T182" s="285"/>
      <c r="U182" s="285"/>
      <c r="V182" s="285"/>
      <c r="W182" s="285"/>
      <c r="X182" s="285"/>
      <c r="Y182" s="285"/>
    </row>
    <row r="183" spans="1:25" x14ac:dyDescent="0.15">
      <c r="A183" s="199" t="s">
        <v>224</v>
      </c>
      <c r="B183" s="199"/>
      <c r="C183" s="199"/>
      <c r="D183" s="199"/>
      <c r="E183" s="199"/>
      <c r="F183" s="199"/>
      <c r="G183" s="285"/>
      <c r="H183" s="285"/>
      <c r="I183" s="285"/>
      <c r="J183" s="285"/>
      <c r="K183" s="285"/>
      <c r="L183" s="285"/>
      <c r="M183" s="285"/>
      <c r="N183" s="285"/>
      <c r="O183" s="285"/>
      <c r="P183" s="285"/>
      <c r="Q183" s="285"/>
      <c r="R183" s="285"/>
      <c r="S183" s="285"/>
      <c r="T183" s="285"/>
      <c r="U183" s="285"/>
      <c r="V183" s="285"/>
      <c r="W183" s="285"/>
      <c r="X183" s="285"/>
      <c r="Y183" s="285"/>
    </row>
    <row r="184" spans="1:25" x14ac:dyDescent="0.15">
      <c r="A184" s="199" t="s">
        <v>225</v>
      </c>
      <c r="B184" s="199"/>
      <c r="C184" s="199"/>
      <c r="D184" s="199"/>
      <c r="E184" s="199"/>
      <c r="F184" s="199"/>
      <c r="G184" s="285"/>
      <c r="H184" s="285"/>
      <c r="I184" s="285"/>
      <c r="J184" s="285"/>
      <c r="K184" s="285"/>
      <c r="L184" s="285"/>
      <c r="M184" s="285"/>
      <c r="N184" s="285"/>
      <c r="O184" s="285"/>
      <c r="P184" s="285"/>
      <c r="Q184" s="285"/>
      <c r="R184" s="285"/>
      <c r="S184" s="285"/>
      <c r="T184" s="285"/>
      <c r="U184" s="285"/>
      <c r="V184" s="285"/>
      <c r="W184" s="285"/>
      <c r="X184" s="285"/>
      <c r="Y184" s="285"/>
    </row>
    <row r="185" spans="1:25" x14ac:dyDescent="0.15">
      <c r="A185" s="199" t="s">
        <v>194</v>
      </c>
      <c r="B185" s="199"/>
      <c r="C185" s="199"/>
      <c r="D185" s="199"/>
      <c r="E185" s="199"/>
      <c r="F185" s="199"/>
      <c r="G185" s="285"/>
      <c r="H185" s="285"/>
      <c r="I185" s="285"/>
      <c r="J185" s="285"/>
      <c r="K185" s="285"/>
      <c r="L185" s="285"/>
      <c r="M185" s="285"/>
      <c r="N185" s="285"/>
      <c r="O185" s="285"/>
      <c r="P185" s="285"/>
      <c r="Q185" s="285"/>
      <c r="R185" s="285"/>
      <c r="S185" s="285"/>
      <c r="T185" s="285"/>
      <c r="U185" s="285"/>
      <c r="V185" s="285"/>
      <c r="W185" s="285"/>
      <c r="X185" s="285"/>
      <c r="Y185" s="285"/>
    </row>
    <row r="186" spans="1:25" x14ac:dyDescent="0.15">
      <c r="A186" s="199" t="s">
        <v>226</v>
      </c>
      <c r="B186" s="199"/>
      <c r="C186" s="199"/>
      <c r="D186" s="199"/>
      <c r="E186" s="199"/>
      <c r="F186" s="199"/>
      <c r="G186" s="285"/>
      <c r="H186" s="285"/>
      <c r="I186" s="285"/>
      <c r="J186" s="285"/>
      <c r="K186" s="285"/>
      <c r="L186" s="285"/>
      <c r="M186" s="285"/>
      <c r="N186" s="285"/>
      <c r="O186" s="285"/>
      <c r="P186" s="285"/>
      <c r="Q186" s="285"/>
      <c r="R186" s="285"/>
      <c r="S186" s="285"/>
      <c r="T186" s="285"/>
      <c r="U186" s="285"/>
      <c r="V186" s="285"/>
      <c r="W186" s="285"/>
      <c r="X186" s="285"/>
      <c r="Y186" s="285"/>
    </row>
    <row r="187" spans="1:25" x14ac:dyDescent="0.15">
      <c r="A187" s="199" t="s">
        <v>227</v>
      </c>
      <c r="B187" s="199"/>
      <c r="C187" s="199"/>
      <c r="D187" s="199"/>
      <c r="E187" s="199"/>
      <c r="F187" s="199"/>
      <c r="G187" s="199"/>
      <c r="H187" s="199"/>
      <c r="I187" s="259"/>
      <c r="J187" s="219"/>
      <c r="K187" s="219"/>
      <c r="L187" s="219"/>
      <c r="M187" s="219"/>
      <c r="N187" s="219"/>
      <c r="O187" s="219"/>
      <c r="P187" s="219"/>
      <c r="Q187" s="219"/>
      <c r="R187" s="219"/>
      <c r="S187" s="219"/>
      <c r="T187" s="219"/>
      <c r="U187" s="219"/>
      <c r="V187" s="219"/>
      <c r="W187" s="219"/>
      <c r="X187" s="219"/>
      <c r="Y187" s="219"/>
    </row>
    <row r="188" spans="1:25" x14ac:dyDescent="0.15">
      <c r="A188" s="32"/>
      <c r="B188" s="32"/>
      <c r="C188" s="32"/>
      <c r="D188" s="32"/>
      <c r="E188" s="32"/>
      <c r="F188" s="32"/>
      <c r="G188" s="32"/>
      <c r="H188" s="32"/>
      <c r="I188" s="47"/>
      <c r="J188" s="33"/>
      <c r="K188" s="33"/>
      <c r="L188" s="33"/>
      <c r="M188" s="33"/>
      <c r="N188" s="33"/>
      <c r="O188" s="33"/>
      <c r="P188" s="33"/>
      <c r="Q188" s="33"/>
      <c r="R188" s="33"/>
      <c r="S188" s="33"/>
      <c r="T188" s="33"/>
      <c r="U188" s="33"/>
      <c r="V188" s="33"/>
      <c r="W188" s="33"/>
      <c r="X188" s="33"/>
      <c r="Y188" s="33"/>
    </row>
    <row r="189" spans="1:25" x14ac:dyDescent="0.15">
      <c r="A189" s="199" t="s">
        <v>222</v>
      </c>
      <c r="B189" s="199"/>
      <c r="C189" s="199"/>
      <c r="D189" s="199"/>
      <c r="E189" s="199"/>
      <c r="F189" s="199"/>
      <c r="G189" s="285"/>
      <c r="H189" s="285"/>
      <c r="I189" s="285"/>
      <c r="J189" s="285"/>
      <c r="K189" s="285"/>
      <c r="L189" s="285"/>
      <c r="M189" s="285"/>
      <c r="N189" s="285"/>
      <c r="O189" s="285"/>
      <c r="P189" s="285"/>
      <c r="Q189" s="285"/>
      <c r="R189" s="285"/>
      <c r="S189" s="285"/>
      <c r="T189" s="285"/>
      <c r="U189" s="285"/>
      <c r="V189" s="285"/>
      <c r="W189" s="285"/>
      <c r="X189" s="285"/>
      <c r="Y189" s="285"/>
    </row>
    <row r="190" spans="1:25" x14ac:dyDescent="0.15">
      <c r="A190" s="199" t="s">
        <v>223</v>
      </c>
      <c r="B190" s="199"/>
      <c r="C190" s="199"/>
      <c r="D190" s="199"/>
      <c r="E190" s="199"/>
      <c r="F190" s="199"/>
      <c r="G190" s="285"/>
      <c r="H190" s="285"/>
      <c r="I190" s="285"/>
      <c r="J190" s="285"/>
      <c r="K190" s="285"/>
      <c r="L190" s="285"/>
      <c r="M190" s="285"/>
      <c r="N190" s="285"/>
      <c r="O190" s="285"/>
      <c r="P190" s="285"/>
      <c r="Q190" s="285"/>
      <c r="R190" s="285"/>
      <c r="S190" s="285"/>
      <c r="T190" s="285"/>
      <c r="U190" s="285"/>
      <c r="V190" s="285"/>
      <c r="W190" s="285"/>
      <c r="X190" s="285"/>
      <c r="Y190" s="285"/>
    </row>
    <row r="191" spans="1:25" x14ac:dyDescent="0.15">
      <c r="A191" s="199" t="s">
        <v>224</v>
      </c>
      <c r="B191" s="199"/>
      <c r="C191" s="199"/>
      <c r="D191" s="199"/>
      <c r="E191" s="199"/>
      <c r="F191" s="199"/>
      <c r="G191" s="285"/>
      <c r="H191" s="285"/>
      <c r="I191" s="285"/>
      <c r="J191" s="285"/>
      <c r="K191" s="285"/>
      <c r="L191" s="285"/>
      <c r="M191" s="285"/>
      <c r="N191" s="285"/>
      <c r="O191" s="285"/>
      <c r="P191" s="285"/>
      <c r="Q191" s="285"/>
      <c r="R191" s="285"/>
      <c r="S191" s="285"/>
      <c r="T191" s="285"/>
      <c r="U191" s="285"/>
      <c r="V191" s="285"/>
      <c r="W191" s="285"/>
      <c r="X191" s="285"/>
      <c r="Y191" s="285"/>
    </row>
    <row r="192" spans="1:25" x14ac:dyDescent="0.15">
      <c r="A192" s="199" t="s">
        <v>225</v>
      </c>
      <c r="B192" s="199"/>
      <c r="C192" s="199"/>
      <c r="D192" s="199"/>
      <c r="E192" s="199"/>
      <c r="F192" s="199"/>
      <c r="G192" s="285"/>
      <c r="H192" s="285"/>
      <c r="I192" s="285"/>
      <c r="J192" s="285"/>
      <c r="K192" s="285"/>
      <c r="L192" s="285"/>
      <c r="M192" s="285"/>
      <c r="N192" s="285"/>
      <c r="O192" s="285"/>
      <c r="P192" s="285"/>
      <c r="Q192" s="285"/>
      <c r="R192" s="285"/>
      <c r="S192" s="285"/>
      <c r="T192" s="285"/>
      <c r="U192" s="285"/>
      <c r="V192" s="285"/>
      <c r="W192" s="285"/>
      <c r="X192" s="285"/>
      <c r="Y192" s="285"/>
    </row>
    <row r="193" spans="1:25" x14ac:dyDescent="0.15">
      <c r="A193" s="199" t="s">
        <v>194</v>
      </c>
      <c r="B193" s="199"/>
      <c r="C193" s="199"/>
      <c r="D193" s="199"/>
      <c r="E193" s="199"/>
      <c r="F193" s="199"/>
      <c r="G193" s="285"/>
      <c r="H193" s="285"/>
      <c r="I193" s="285"/>
      <c r="J193" s="285"/>
      <c r="K193" s="285"/>
      <c r="L193" s="285"/>
      <c r="M193" s="285"/>
      <c r="N193" s="285"/>
      <c r="O193" s="285"/>
      <c r="P193" s="285"/>
      <c r="Q193" s="285"/>
      <c r="R193" s="285"/>
      <c r="S193" s="285"/>
      <c r="T193" s="285"/>
      <c r="U193" s="285"/>
      <c r="V193" s="285"/>
      <c r="W193" s="285"/>
      <c r="X193" s="285"/>
      <c r="Y193" s="285"/>
    </row>
    <row r="194" spans="1:25" x14ac:dyDescent="0.15">
      <c r="A194" s="199" t="s">
        <v>226</v>
      </c>
      <c r="B194" s="199"/>
      <c r="C194" s="199"/>
      <c r="D194" s="199"/>
      <c r="E194" s="199"/>
      <c r="F194" s="199"/>
      <c r="G194" s="285"/>
      <c r="H194" s="285"/>
      <c r="I194" s="285"/>
      <c r="J194" s="285"/>
      <c r="K194" s="285"/>
      <c r="L194" s="285"/>
      <c r="M194" s="285"/>
      <c r="N194" s="285"/>
      <c r="O194" s="285"/>
      <c r="P194" s="285"/>
      <c r="Q194" s="285"/>
      <c r="R194" s="285"/>
      <c r="S194" s="285"/>
      <c r="T194" s="285"/>
      <c r="U194" s="285"/>
      <c r="V194" s="285"/>
      <c r="W194" s="285"/>
      <c r="X194" s="285"/>
      <c r="Y194" s="285"/>
    </row>
    <row r="195" spans="1:25" x14ac:dyDescent="0.15">
      <c r="A195" s="199" t="s">
        <v>227</v>
      </c>
      <c r="B195" s="199"/>
      <c r="C195" s="199"/>
      <c r="D195" s="199"/>
      <c r="E195" s="199"/>
      <c r="F195" s="199"/>
      <c r="G195" s="199"/>
      <c r="H195" s="199"/>
      <c r="I195" s="259"/>
      <c r="J195" s="296"/>
      <c r="K195" s="296"/>
      <c r="L195" s="296"/>
      <c r="M195" s="296"/>
      <c r="N195" s="296"/>
      <c r="O195" s="296"/>
      <c r="P195" s="296"/>
      <c r="Q195" s="296"/>
      <c r="R195" s="296"/>
      <c r="S195" s="296"/>
      <c r="T195" s="296"/>
      <c r="U195" s="296"/>
      <c r="V195" s="296"/>
      <c r="W195" s="296"/>
      <c r="X195" s="296"/>
      <c r="Y195" s="296"/>
    </row>
    <row r="196" spans="1:25" x14ac:dyDescent="0.15">
      <c r="A196" s="286"/>
      <c r="B196" s="286"/>
      <c r="C196" s="286"/>
      <c r="D196" s="286"/>
      <c r="E196" s="286"/>
      <c r="F196" s="286"/>
      <c r="G196" s="286"/>
      <c r="H196" s="286"/>
      <c r="I196" s="286"/>
      <c r="J196" s="286"/>
      <c r="K196" s="286"/>
      <c r="L196" s="286"/>
      <c r="M196" s="286"/>
      <c r="N196" s="286"/>
      <c r="O196" s="286"/>
      <c r="P196" s="286"/>
      <c r="Q196" s="286"/>
      <c r="R196" s="286"/>
      <c r="S196" s="286"/>
      <c r="T196" s="286"/>
      <c r="U196" s="286"/>
      <c r="V196" s="286"/>
      <c r="W196" s="286"/>
      <c r="X196" s="286"/>
      <c r="Y196" s="286"/>
    </row>
    <row r="197" spans="1:25" x14ac:dyDescent="0.15">
      <c r="A197" s="291" t="s">
        <v>17</v>
      </c>
      <c r="B197" s="291"/>
      <c r="C197" s="291"/>
      <c r="D197" s="291"/>
      <c r="E197" s="291"/>
      <c r="F197" s="291"/>
      <c r="G197" s="291"/>
      <c r="H197" s="291"/>
      <c r="I197" s="291"/>
      <c r="J197" s="291"/>
      <c r="K197" s="291"/>
      <c r="L197" s="291"/>
      <c r="M197" s="291"/>
      <c r="N197" s="291"/>
      <c r="O197" s="291"/>
      <c r="P197" s="291"/>
      <c r="Q197" s="291"/>
      <c r="R197" s="291"/>
      <c r="S197" s="291"/>
      <c r="T197" s="291"/>
      <c r="U197" s="291"/>
      <c r="V197" s="291"/>
      <c r="W197" s="291"/>
      <c r="X197" s="291"/>
      <c r="Y197" s="291"/>
    </row>
    <row r="198" spans="1:25" x14ac:dyDescent="0.15">
      <c r="A198" s="172" t="s">
        <v>222</v>
      </c>
      <c r="B198" s="172"/>
      <c r="C198" s="172"/>
      <c r="D198" s="172"/>
      <c r="E198" s="172"/>
      <c r="F198" s="172"/>
      <c r="G198" s="285">
        <f>' 確認申請書（建築物）'!G200:Y200</f>
        <v>0</v>
      </c>
      <c r="H198" s="285"/>
      <c r="I198" s="285"/>
      <c r="J198" s="285"/>
      <c r="K198" s="285"/>
      <c r="L198" s="285"/>
      <c r="M198" s="285"/>
      <c r="N198" s="285"/>
      <c r="O198" s="285"/>
      <c r="P198" s="285"/>
      <c r="Q198" s="285"/>
      <c r="R198" s="285"/>
      <c r="S198" s="285"/>
      <c r="T198" s="285"/>
      <c r="U198" s="285"/>
      <c r="V198" s="285"/>
      <c r="W198" s="285"/>
      <c r="X198" s="285"/>
      <c r="Y198" s="285"/>
    </row>
    <row r="199" spans="1:25" x14ac:dyDescent="0.15">
      <c r="A199" s="172" t="s">
        <v>234</v>
      </c>
      <c r="B199" s="172"/>
      <c r="C199" s="172"/>
      <c r="D199" s="172"/>
      <c r="E199" s="172"/>
      <c r="F199" s="172"/>
      <c r="G199" s="208" t="s">
        <v>133</v>
      </c>
      <c r="H199" s="208"/>
      <c r="I199" s="208"/>
      <c r="J199" s="208"/>
      <c r="K199" s="208"/>
      <c r="L199" s="219">
        <f>' 確認申請書（建築物）'!K201:M201</f>
        <v>0</v>
      </c>
      <c r="M199" s="219"/>
      <c r="N199" s="297"/>
      <c r="O199" s="37" t="s">
        <v>134</v>
      </c>
      <c r="P199" s="32" t="s">
        <v>135</v>
      </c>
      <c r="Q199" s="219">
        <f>' 確認申請書（建築物）'!P201:R201</f>
        <v>0</v>
      </c>
      <c r="R199" s="219"/>
      <c r="S199" s="219"/>
      <c r="T199" s="37" t="s">
        <v>132</v>
      </c>
      <c r="U199" s="37"/>
      <c r="V199" s="37"/>
      <c r="W199" s="37"/>
      <c r="X199" s="37"/>
      <c r="Y199" s="37"/>
    </row>
    <row r="200" spans="1:25" x14ac:dyDescent="0.15">
      <c r="A200" s="172"/>
      <c r="B200" s="172"/>
      <c r="C200" s="172"/>
      <c r="D200" s="172"/>
      <c r="E200" s="172"/>
      <c r="F200" s="172"/>
      <c r="G200" s="285">
        <f>' 確認申請書（建築物）'!G202:Y202</f>
        <v>0</v>
      </c>
      <c r="H200" s="285"/>
      <c r="I200" s="285"/>
      <c r="J200" s="285"/>
      <c r="K200" s="285"/>
      <c r="L200" s="285"/>
      <c r="M200" s="285"/>
      <c r="N200" s="285"/>
      <c r="O200" s="285"/>
      <c r="P200" s="285"/>
      <c r="Q200" s="285"/>
      <c r="R200" s="285"/>
      <c r="S200" s="285"/>
      <c r="T200" s="285"/>
      <c r="U200" s="285"/>
      <c r="V200" s="285"/>
      <c r="W200" s="285"/>
      <c r="X200" s="285"/>
      <c r="Y200" s="285"/>
    </row>
    <row r="201" spans="1:25" x14ac:dyDescent="0.15">
      <c r="A201" s="172" t="s">
        <v>224</v>
      </c>
      <c r="B201" s="172"/>
      <c r="C201" s="172"/>
      <c r="D201" s="172"/>
      <c r="E201" s="172"/>
      <c r="F201" s="172"/>
      <c r="G201" s="285">
        <f>' 確認申請書（建築物）'!G203:Y203</f>
        <v>0</v>
      </c>
      <c r="H201" s="285"/>
      <c r="I201" s="285"/>
      <c r="J201" s="285"/>
      <c r="K201" s="285"/>
      <c r="L201" s="285"/>
      <c r="M201" s="285"/>
      <c r="N201" s="285"/>
      <c r="O201" s="285"/>
      <c r="P201" s="285"/>
      <c r="Q201" s="285"/>
      <c r="R201" s="285"/>
      <c r="S201" s="285"/>
      <c r="T201" s="285"/>
      <c r="U201" s="285"/>
      <c r="V201" s="285"/>
      <c r="W201" s="285"/>
      <c r="X201" s="285"/>
      <c r="Y201" s="285"/>
    </row>
    <row r="202" spans="1:25" x14ac:dyDescent="0.15">
      <c r="A202" s="172" t="s">
        <v>225</v>
      </c>
      <c r="B202" s="172"/>
      <c r="C202" s="172"/>
      <c r="D202" s="172"/>
      <c r="E202" s="172"/>
      <c r="F202" s="172"/>
      <c r="G202" s="285">
        <f>' 確認申請書（建築物）'!G204:Y204</f>
        <v>0</v>
      </c>
      <c r="H202" s="285"/>
      <c r="I202" s="285"/>
      <c r="J202" s="285"/>
      <c r="K202" s="285"/>
      <c r="L202" s="285"/>
      <c r="M202" s="285"/>
      <c r="N202" s="285"/>
      <c r="O202" s="285"/>
      <c r="P202" s="285"/>
      <c r="Q202" s="285"/>
      <c r="R202" s="285"/>
      <c r="S202" s="285"/>
      <c r="T202" s="285"/>
      <c r="U202" s="285"/>
      <c r="V202" s="285"/>
      <c r="W202" s="285"/>
      <c r="X202" s="285"/>
      <c r="Y202" s="285"/>
    </row>
    <row r="203" spans="1:25" x14ac:dyDescent="0.15">
      <c r="A203" s="172" t="s">
        <v>194</v>
      </c>
      <c r="B203" s="172"/>
      <c r="C203" s="172"/>
      <c r="D203" s="172"/>
      <c r="E203" s="172"/>
      <c r="F203" s="172"/>
      <c r="G203" s="285">
        <f>' 確認申請書（建築物）'!G205:Y205</f>
        <v>0</v>
      </c>
      <c r="H203" s="285"/>
      <c r="I203" s="285"/>
      <c r="J203" s="285"/>
      <c r="K203" s="285"/>
      <c r="L203" s="285"/>
      <c r="M203" s="285"/>
      <c r="N203" s="285"/>
      <c r="O203" s="285"/>
      <c r="P203" s="285"/>
      <c r="Q203" s="285"/>
      <c r="R203" s="285"/>
      <c r="S203" s="285"/>
      <c r="T203" s="285"/>
      <c r="U203" s="285"/>
      <c r="V203" s="285"/>
      <c r="W203" s="285"/>
      <c r="X203" s="285"/>
      <c r="Y203" s="285"/>
    </row>
    <row r="204" spans="1:25" x14ac:dyDescent="0.15">
      <c r="A204" s="291" t="s">
        <v>18</v>
      </c>
      <c r="B204" s="291"/>
      <c r="C204" s="291"/>
      <c r="D204" s="291"/>
      <c r="E204" s="291"/>
      <c r="F204" s="291"/>
      <c r="G204" s="291"/>
      <c r="H204" s="291"/>
      <c r="I204" s="291"/>
      <c r="J204" s="291"/>
      <c r="K204" s="291"/>
      <c r="L204" s="291"/>
      <c r="M204" s="291"/>
      <c r="N204" s="291"/>
      <c r="O204" s="291"/>
      <c r="P204" s="291"/>
      <c r="Q204" s="291"/>
      <c r="R204" s="291"/>
      <c r="S204" s="291"/>
      <c r="T204" s="291"/>
      <c r="U204" s="291"/>
      <c r="V204" s="291"/>
      <c r="W204" s="291"/>
      <c r="X204" s="291"/>
      <c r="Y204" s="291"/>
    </row>
    <row r="205" spans="1:25" x14ac:dyDescent="0.15">
      <c r="A205" s="293" t="s">
        <v>19</v>
      </c>
      <c r="B205" s="293"/>
      <c r="C205" s="293"/>
      <c r="D205" s="293"/>
      <c r="E205" s="293"/>
      <c r="F205" s="293"/>
      <c r="G205" s="299"/>
      <c r="H205" s="299"/>
      <c r="I205" s="299"/>
      <c r="J205" s="299"/>
      <c r="K205" s="299"/>
      <c r="L205" s="299"/>
      <c r="M205" s="299"/>
      <c r="N205" s="299"/>
      <c r="O205" s="299"/>
      <c r="P205" s="299"/>
      <c r="Q205" s="299"/>
      <c r="R205" s="299"/>
      <c r="S205" s="299"/>
      <c r="T205" s="299"/>
      <c r="U205" s="299"/>
      <c r="V205" s="299"/>
      <c r="W205" s="299"/>
      <c r="X205" s="299"/>
      <c r="Y205" s="299"/>
    </row>
    <row r="206" spans="1:25" x14ac:dyDescent="0.15">
      <c r="A206" s="261" t="s">
        <v>42</v>
      </c>
      <c r="B206" s="261"/>
      <c r="C206" s="261"/>
      <c r="D206" s="261"/>
      <c r="E206" s="261"/>
      <c r="F206" s="261"/>
      <c r="G206" s="283">
        <f>' 確認申請書（建築物）'!G218:Y218</f>
        <v>0</v>
      </c>
      <c r="H206" s="283"/>
      <c r="I206" s="283"/>
      <c r="J206" s="283"/>
      <c r="K206" s="283"/>
      <c r="L206" s="283"/>
      <c r="M206" s="283"/>
      <c r="N206" s="283"/>
      <c r="O206" s="283"/>
      <c r="P206" s="283"/>
      <c r="Q206" s="283"/>
      <c r="R206" s="283"/>
      <c r="S206" s="283"/>
      <c r="T206" s="283"/>
      <c r="U206" s="283"/>
      <c r="V206" s="283"/>
      <c r="W206" s="283"/>
      <c r="X206" s="283"/>
      <c r="Y206" s="283"/>
    </row>
    <row r="207" spans="1:25" x14ac:dyDescent="0.15">
      <c r="A207" s="261" t="s">
        <v>43</v>
      </c>
      <c r="B207" s="261"/>
      <c r="C207" s="261"/>
      <c r="D207" s="261"/>
      <c r="E207" s="261"/>
      <c r="F207" s="261"/>
      <c r="G207" s="283">
        <f>' 確認申請書（建築物）'!G219:Y219</f>
        <v>0</v>
      </c>
      <c r="H207" s="283"/>
      <c r="I207" s="283"/>
      <c r="J207" s="283"/>
      <c r="K207" s="283"/>
      <c r="L207" s="283"/>
      <c r="M207" s="283"/>
      <c r="N207" s="283"/>
      <c r="O207" s="283"/>
      <c r="P207" s="283"/>
      <c r="Q207" s="283"/>
      <c r="R207" s="283"/>
      <c r="S207" s="283"/>
      <c r="T207" s="283"/>
      <c r="U207" s="283"/>
      <c r="V207" s="283"/>
      <c r="W207" s="283"/>
      <c r="X207" s="283"/>
      <c r="Y207" s="283"/>
    </row>
    <row r="208" spans="1:25" x14ac:dyDescent="0.15">
      <c r="A208" s="334"/>
      <c r="B208" s="334"/>
      <c r="C208" s="334"/>
      <c r="D208" s="334"/>
      <c r="E208" s="334"/>
      <c r="F208" s="334"/>
      <c r="G208" s="334"/>
      <c r="H208" s="334"/>
      <c r="I208" s="334"/>
      <c r="J208" s="334"/>
      <c r="K208" s="334"/>
      <c r="L208" s="334"/>
      <c r="M208" s="334"/>
      <c r="N208" s="334"/>
      <c r="O208" s="334"/>
      <c r="P208" s="334"/>
      <c r="Q208" s="334"/>
      <c r="R208" s="334"/>
      <c r="S208" s="334"/>
      <c r="T208" s="334"/>
      <c r="U208" s="334"/>
      <c r="V208" s="334"/>
      <c r="W208" s="334"/>
      <c r="X208" s="334"/>
      <c r="Y208" s="334"/>
    </row>
    <row r="209" spans="1:25" x14ac:dyDescent="0.15">
      <c r="A209" s="291"/>
      <c r="B209" s="291"/>
      <c r="C209" s="291"/>
      <c r="D209" s="291"/>
      <c r="E209" s="291"/>
      <c r="F209" s="291"/>
      <c r="G209" s="291"/>
      <c r="H209" s="291"/>
      <c r="I209" s="291"/>
      <c r="J209" s="291"/>
      <c r="K209" s="291"/>
      <c r="L209" s="291"/>
      <c r="M209" s="291"/>
      <c r="N209" s="291"/>
      <c r="O209" s="291"/>
      <c r="P209" s="291"/>
      <c r="Q209" s="291"/>
      <c r="R209" s="291"/>
      <c r="S209" s="291"/>
      <c r="T209" s="291"/>
      <c r="U209" s="291"/>
      <c r="V209" s="291"/>
      <c r="W209" s="291"/>
      <c r="X209" s="291"/>
      <c r="Y209" s="291"/>
    </row>
    <row r="210" spans="1:25" x14ac:dyDescent="0.15">
      <c r="A210" s="261"/>
      <c r="B210" s="261"/>
      <c r="C210" s="261"/>
      <c r="D210" s="261"/>
      <c r="E210" s="261"/>
      <c r="F210" s="261"/>
      <c r="G210" s="261"/>
      <c r="H210" s="261"/>
      <c r="I210" s="261"/>
      <c r="J210" s="261"/>
      <c r="K210" s="261"/>
      <c r="L210" s="261"/>
      <c r="M210" s="261"/>
      <c r="N210" s="261"/>
      <c r="O210" s="261"/>
      <c r="P210" s="261"/>
      <c r="Q210" s="261"/>
      <c r="R210" s="261"/>
      <c r="S210" s="261"/>
      <c r="T210" s="261"/>
      <c r="U210" s="261"/>
      <c r="V210" s="261"/>
      <c r="W210" s="261"/>
      <c r="X210" s="261"/>
      <c r="Y210" s="261"/>
    </row>
    <row r="211" spans="1:25" x14ac:dyDescent="0.15">
      <c r="A211" s="261"/>
      <c r="B211" s="261"/>
      <c r="C211" s="261"/>
      <c r="D211" s="261"/>
      <c r="E211" s="261"/>
      <c r="F211" s="261"/>
      <c r="G211" s="261"/>
      <c r="H211" s="261"/>
      <c r="I211" s="261"/>
      <c r="J211" s="261"/>
      <c r="K211" s="261"/>
      <c r="L211" s="261"/>
      <c r="M211" s="261"/>
      <c r="N211" s="261"/>
      <c r="O211" s="261"/>
      <c r="P211" s="261"/>
      <c r="Q211" s="261"/>
      <c r="R211" s="261"/>
      <c r="S211" s="261"/>
      <c r="T211" s="261"/>
      <c r="U211" s="261"/>
      <c r="V211" s="261"/>
      <c r="W211" s="261"/>
      <c r="X211" s="261"/>
      <c r="Y211" s="261"/>
    </row>
    <row r="212" spans="1:25" x14ac:dyDescent="0.15">
      <c r="A212" s="261"/>
      <c r="B212" s="261"/>
      <c r="C212" s="261"/>
      <c r="D212" s="261"/>
      <c r="E212" s="261"/>
      <c r="F212" s="261"/>
      <c r="G212" s="261"/>
      <c r="H212" s="261"/>
      <c r="I212" s="261"/>
      <c r="J212" s="261"/>
      <c r="K212" s="261"/>
      <c r="L212" s="261"/>
      <c r="M212" s="261"/>
      <c r="N212" s="261"/>
      <c r="O212" s="261"/>
      <c r="P212" s="261"/>
      <c r="Q212" s="261"/>
      <c r="R212" s="261"/>
      <c r="S212" s="261"/>
      <c r="T212" s="261"/>
      <c r="U212" s="261"/>
      <c r="V212" s="261"/>
      <c r="W212" s="261"/>
      <c r="X212" s="261"/>
      <c r="Y212" s="261"/>
    </row>
    <row r="213" spans="1:25" x14ac:dyDescent="0.15">
      <c r="A213" s="261"/>
      <c r="B213" s="261"/>
      <c r="C213" s="261"/>
      <c r="D213" s="261"/>
      <c r="E213" s="261"/>
      <c r="F213" s="261"/>
      <c r="G213" s="261"/>
      <c r="H213" s="261"/>
      <c r="I213" s="261"/>
      <c r="J213" s="261"/>
      <c r="K213" s="261"/>
      <c r="L213" s="261"/>
      <c r="M213" s="261"/>
      <c r="N213" s="261"/>
      <c r="O213" s="261"/>
      <c r="P213" s="261"/>
      <c r="Q213" s="261"/>
      <c r="R213" s="261"/>
      <c r="S213" s="261"/>
      <c r="T213" s="261"/>
      <c r="U213" s="261"/>
      <c r="V213" s="261"/>
      <c r="W213" s="261"/>
      <c r="X213" s="261"/>
      <c r="Y213" s="261"/>
    </row>
    <row r="214" spans="1:25" x14ac:dyDescent="0.15">
      <c r="A214" s="261"/>
      <c r="B214" s="261"/>
      <c r="C214" s="261"/>
      <c r="D214" s="261"/>
      <c r="E214" s="261"/>
      <c r="F214" s="261"/>
      <c r="G214" s="261"/>
      <c r="H214" s="261"/>
      <c r="I214" s="261"/>
      <c r="J214" s="261"/>
      <c r="K214" s="261"/>
      <c r="L214" s="261"/>
      <c r="M214" s="261"/>
      <c r="N214" s="261"/>
      <c r="O214" s="261"/>
      <c r="P214" s="261"/>
      <c r="Q214" s="261"/>
      <c r="R214" s="261"/>
      <c r="S214" s="261"/>
      <c r="T214" s="261"/>
      <c r="U214" s="261"/>
      <c r="V214" s="261"/>
      <c r="W214" s="261"/>
      <c r="X214" s="261"/>
      <c r="Y214" s="261"/>
    </row>
    <row r="215" spans="1:25"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row>
    <row r="216" spans="1:25"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row>
    <row r="217" spans="1:25"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row>
    <row r="218" spans="1:25"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row>
    <row r="219" spans="1:25"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row>
    <row r="220" spans="1:25"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row>
    <row r="221" spans="1:25"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row>
    <row r="222" spans="1:25"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row>
    <row r="223" spans="1:25"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row>
    <row r="224" spans="1:25"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row>
    <row r="225" spans="1:25"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row>
    <row r="226" spans="1:25"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row>
    <row r="227" spans="1:25"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row>
    <row r="228" spans="1:25"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row>
    <row r="229" spans="1:25"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row>
    <row r="230" spans="1:25"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row>
    <row r="231" spans="1:25"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row>
    <row r="232" spans="1:25"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row>
    <row r="233" spans="1:25"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row>
    <row r="234" spans="1:25"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row>
    <row r="235" spans="1:25"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row>
    <row r="236" spans="1:25"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row>
    <row r="237" spans="1:25" x14ac:dyDescent="0.15">
      <c r="A237" s="261"/>
      <c r="B237" s="261"/>
      <c r="C237" s="261"/>
      <c r="D237" s="261"/>
      <c r="E237" s="261"/>
      <c r="F237" s="261"/>
      <c r="G237" s="261"/>
      <c r="H237" s="261"/>
      <c r="I237" s="261"/>
      <c r="J237" s="261"/>
      <c r="K237" s="261"/>
      <c r="L237" s="261"/>
      <c r="M237" s="261"/>
      <c r="N237" s="261"/>
      <c r="O237" s="261"/>
      <c r="P237" s="261"/>
      <c r="Q237" s="261"/>
      <c r="R237" s="261"/>
      <c r="S237" s="261"/>
      <c r="T237" s="261"/>
      <c r="U237" s="261"/>
      <c r="V237" s="261"/>
      <c r="W237" s="261"/>
      <c r="X237" s="261"/>
      <c r="Y237" s="261"/>
    </row>
    <row r="238" spans="1:25"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row>
    <row r="239" spans="1:25" x14ac:dyDescent="0.15">
      <c r="A239" s="261"/>
      <c r="B239" s="261"/>
      <c r="C239" s="261"/>
      <c r="D239" s="261"/>
      <c r="E239" s="261"/>
      <c r="F239" s="261"/>
      <c r="G239" s="261"/>
      <c r="H239" s="261"/>
      <c r="I239" s="261"/>
      <c r="J239" s="261"/>
      <c r="K239" s="261"/>
      <c r="L239" s="261"/>
      <c r="M239" s="261"/>
      <c r="N239" s="261"/>
      <c r="O239" s="261"/>
      <c r="P239" s="261"/>
      <c r="Q239" s="261"/>
      <c r="R239" s="261"/>
      <c r="S239" s="261"/>
      <c r="T239" s="261"/>
      <c r="U239" s="261"/>
      <c r="V239" s="261"/>
      <c r="W239" s="261"/>
      <c r="X239" s="261"/>
      <c r="Y239" s="261"/>
    </row>
    <row r="240" spans="1:25" x14ac:dyDescent="0.15">
      <c r="A240" s="261"/>
      <c r="B240" s="261"/>
      <c r="C240" s="261"/>
      <c r="D240" s="261"/>
      <c r="E240" s="261"/>
      <c r="F240" s="261"/>
      <c r="G240" s="261"/>
      <c r="H240" s="261"/>
      <c r="I240" s="261"/>
      <c r="J240" s="261"/>
      <c r="K240" s="261"/>
      <c r="L240" s="261"/>
      <c r="M240" s="261"/>
      <c r="N240" s="261"/>
      <c r="O240" s="261"/>
      <c r="P240" s="261"/>
      <c r="Q240" s="261"/>
      <c r="R240" s="261"/>
      <c r="S240" s="261"/>
      <c r="T240" s="261"/>
      <c r="U240" s="261"/>
      <c r="V240" s="261"/>
      <c r="W240" s="261"/>
      <c r="X240" s="261"/>
      <c r="Y240" s="261"/>
    </row>
    <row r="241" spans="1:25" x14ac:dyDescent="0.15">
      <c r="A241" s="261"/>
      <c r="B241" s="261"/>
      <c r="C241" s="261"/>
      <c r="D241" s="261"/>
      <c r="E241" s="261"/>
      <c r="F241" s="261"/>
      <c r="G241" s="261"/>
      <c r="H241" s="261"/>
      <c r="I241" s="261"/>
      <c r="J241" s="261"/>
      <c r="K241" s="261"/>
      <c r="L241" s="261"/>
      <c r="M241" s="261"/>
      <c r="N241" s="261"/>
      <c r="O241" s="261"/>
      <c r="P241" s="261"/>
      <c r="Q241" s="261"/>
      <c r="R241" s="261"/>
      <c r="S241" s="261"/>
      <c r="T241" s="261"/>
      <c r="U241" s="261"/>
      <c r="V241" s="261"/>
      <c r="W241" s="261"/>
      <c r="X241" s="261"/>
      <c r="Y241" s="261"/>
    </row>
    <row r="242" spans="1:25" x14ac:dyDescent="0.15">
      <c r="A242" s="261"/>
      <c r="B242" s="261"/>
      <c r="C242" s="261"/>
      <c r="D242" s="261"/>
      <c r="E242" s="261"/>
      <c r="F242" s="261"/>
      <c r="G242" s="261"/>
      <c r="H242" s="261"/>
      <c r="I242" s="261"/>
      <c r="J242" s="261"/>
      <c r="K242" s="261"/>
      <c r="L242" s="261"/>
      <c r="M242" s="261"/>
      <c r="N242" s="261"/>
      <c r="O242" s="261"/>
      <c r="P242" s="261"/>
      <c r="Q242" s="261"/>
      <c r="R242" s="261"/>
      <c r="S242" s="261"/>
      <c r="T242" s="261"/>
      <c r="U242" s="261"/>
      <c r="V242" s="261"/>
      <c r="W242" s="261"/>
      <c r="X242" s="261"/>
      <c r="Y242" s="261"/>
    </row>
    <row r="243" spans="1:25" x14ac:dyDescent="0.15">
      <c r="A243" s="261"/>
      <c r="B243" s="261"/>
      <c r="C243" s="261"/>
      <c r="D243" s="261"/>
      <c r="E243" s="261"/>
      <c r="F243" s="261"/>
      <c r="G243" s="261"/>
      <c r="H243" s="261"/>
      <c r="I243" s="261"/>
      <c r="J243" s="261"/>
      <c r="K243" s="261"/>
      <c r="L243" s="261"/>
      <c r="M243" s="261"/>
      <c r="N243" s="261"/>
      <c r="O243" s="261"/>
      <c r="P243" s="261"/>
      <c r="Q243" s="261"/>
      <c r="R243" s="261"/>
      <c r="S243" s="261"/>
      <c r="T243" s="261"/>
      <c r="U243" s="261"/>
      <c r="V243" s="261"/>
      <c r="W243" s="261"/>
      <c r="X243" s="261"/>
      <c r="Y243" s="261"/>
    </row>
    <row r="244" spans="1:25" x14ac:dyDescent="0.15">
      <c r="A244" s="261"/>
      <c r="B244" s="261"/>
      <c r="C244" s="261"/>
      <c r="D244" s="261"/>
      <c r="E244" s="261"/>
      <c r="F244" s="261"/>
      <c r="G244" s="261"/>
      <c r="H244" s="261"/>
      <c r="I244" s="261"/>
      <c r="J244" s="261"/>
      <c r="K244" s="261"/>
      <c r="L244" s="261"/>
      <c r="M244" s="261"/>
      <c r="N244" s="261"/>
      <c r="O244" s="261"/>
      <c r="P244" s="261"/>
      <c r="Q244" s="261"/>
      <c r="R244" s="261"/>
      <c r="S244" s="261"/>
      <c r="T244" s="261"/>
      <c r="U244" s="261"/>
      <c r="V244" s="261"/>
      <c r="W244" s="261"/>
      <c r="X244" s="261"/>
      <c r="Y244" s="261"/>
    </row>
    <row r="245" spans="1:25" x14ac:dyDescent="0.15">
      <c r="A245" s="261"/>
      <c r="B245" s="261"/>
      <c r="C245" s="261"/>
      <c r="D245" s="261"/>
      <c r="E245" s="261"/>
      <c r="F245" s="261"/>
      <c r="G245" s="261"/>
      <c r="H245" s="261"/>
      <c r="I245" s="261"/>
      <c r="J245" s="261"/>
      <c r="K245" s="261"/>
      <c r="L245" s="261"/>
      <c r="M245" s="261"/>
      <c r="N245" s="261"/>
      <c r="O245" s="261"/>
      <c r="P245" s="261"/>
      <c r="Q245" s="261"/>
      <c r="R245" s="261"/>
      <c r="S245" s="261"/>
      <c r="T245" s="261"/>
      <c r="U245" s="261"/>
      <c r="V245" s="261"/>
      <c r="W245" s="261"/>
      <c r="X245" s="261"/>
      <c r="Y245" s="261"/>
    </row>
    <row r="246" spans="1:25" x14ac:dyDescent="0.15">
      <c r="A246" s="261"/>
      <c r="B246" s="261"/>
      <c r="C246" s="261"/>
      <c r="D246" s="261"/>
      <c r="E246" s="261"/>
      <c r="F246" s="261"/>
      <c r="G246" s="261"/>
      <c r="H246" s="261"/>
      <c r="I246" s="261"/>
      <c r="J246" s="261"/>
      <c r="K246" s="261"/>
      <c r="L246" s="261"/>
      <c r="M246" s="261"/>
      <c r="N246" s="261"/>
      <c r="O246" s="261"/>
      <c r="P246" s="261"/>
      <c r="Q246" s="261"/>
      <c r="R246" s="261"/>
      <c r="S246" s="261"/>
      <c r="T246" s="261"/>
      <c r="U246" s="261"/>
      <c r="V246" s="261"/>
      <c r="W246" s="261"/>
      <c r="X246" s="261"/>
      <c r="Y246" s="261"/>
    </row>
    <row r="247" spans="1:25" x14ac:dyDescent="0.15">
      <c r="A247" s="261"/>
      <c r="B247" s="261"/>
      <c r="C247" s="261"/>
      <c r="D247" s="261"/>
      <c r="E247" s="261"/>
      <c r="F247" s="261"/>
      <c r="G247" s="261"/>
      <c r="H247" s="261"/>
      <c r="I247" s="261"/>
      <c r="J247" s="261"/>
      <c r="K247" s="261"/>
      <c r="L247" s="261"/>
      <c r="M247" s="261"/>
      <c r="N247" s="261"/>
      <c r="O247" s="261"/>
      <c r="P247" s="261"/>
      <c r="Q247" s="261"/>
      <c r="R247" s="261"/>
      <c r="S247" s="261"/>
      <c r="T247" s="261"/>
      <c r="U247" s="261"/>
      <c r="V247" s="261"/>
      <c r="W247" s="261"/>
      <c r="X247" s="261"/>
      <c r="Y247" s="261"/>
    </row>
    <row r="248" spans="1:25" x14ac:dyDescent="0.15">
      <c r="A248" s="261"/>
      <c r="B248" s="261"/>
      <c r="C248" s="261"/>
      <c r="D248" s="261"/>
      <c r="E248" s="261"/>
      <c r="F248" s="261"/>
      <c r="G248" s="261"/>
      <c r="H248" s="261"/>
      <c r="I248" s="261"/>
      <c r="J248" s="261"/>
      <c r="K248" s="261"/>
      <c r="L248" s="261"/>
      <c r="M248" s="261"/>
      <c r="N248" s="261"/>
      <c r="O248" s="261"/>
      <c r="P248" s="261"/>
      <c r="Q248" s="261"/>
      <c r="R248" s="261"/>
      <c r="S248" s="261"/>
      <c r="T248" s="261"/>
      <c r="U248" s="261"/>
      <c r="V248" s="261"/>
      <c r="W248" s="261"/>
      <c r="X248" s="261"/>
      <c r="Y248" s="261"/>
    </row>
    <row r="249" spans="1:25" x14ac:dyDescent="0.15">
      <c r="A249" s="261"/>
      <c r="B249" s="261"/>
      <c r="C249" s="261"/>
      <c r="D249" s="261"/>
      <c r="E249" s="261"/>
      <c r="F249" s="261"/>
      <c r="G249" s="261"/>
      <c r="H249" s="261"/>
      <c r="I249" s="261"/>
      <c r="J249" s="261"/>
      <c r="K249" s="261"/>
      <c r="L249" s="261"/>
      <c r="M249" s="261"/>
      <c r="N249" s="261"/>
      <c r="O249" s="261"/>
      <c r="P249" s="261"/>
      <c r="Q249" s="261"/>
      <c r="R249" s="261"/>
      <c r="S249" s="261"/>
      <c r="T249" s="261"/>
      <c r="U249" s="261"/>
      <c r="V249" s="261"/>
      <c r="W249" s="261"/>
      <c r="X249" s="261"/>
      <c r="Y249" s="261"/>
    </row>
    <row r="250" spans="1:25" ht="18" customHeight="1" x14ac:dyDescent="0.15">
      <c r="A250" s="299" t="s">
        <v>20</v>
      </c>
      <c r="B250" s="299"/>
      <c r="C250" s="299"/>
      <c r="D250" s="299"/>
      <c r="E250" s="299"/>
      <c r="F250" s="299"/>
      <c r="G250" s="299"/>
      <c r="H250" s="299"/>
      <c r="I250" s="299"/>
      <c r="J250" s="299"/>
      <c r="K250" s="299"/>
      <c r="L250" s="299"/>
      <c r="M250" s="299"/>
      <c r="N250" s="299"/>
      <c r="O250" s="299"/>
      <c r="P250" s="299"/>
      <c r="Q250" s="299"/>
      <c r="R250" s="299"/>
      <c r="S250" s="299"/>
      <c r="T250" s="299"/>
      <c r="U250" s="299"/>
      <c r="V250" s="299"/>
      <c r="W250" s="299"/>
      <c r="X250" s="299"/>
      <c r="Y250" s="299"/>
    </row>
    <row r="251" spans="1:25" ht="18" customHeight="1" x14ac:dyDescent="0.15">
      <c r="A251" s="261" t="s">
        <v>21</v>
      </c>
      <c r="B251" s="261"/>
      <c r="C251" s="261"/>
      <c r="D251" s="261"/>
      <c r="E251" s="261"/>
      <c r="F251" s="261"/>
      <c r="G251" s="261"/>
      <c r="H251" s="261"/>
      <c r="I251" s="261"/>
      <c r="J251" s="261"/>
      <c r="K251" s="261"/>
      <c r="L251" s="261"/>
      <c r="M251" s="261"/>
      <c r="N251" s="261"/>
      <c r="O251" s="261"/>
      <c r="P251" s="261"/>
      <c r="Q251" s="261"/>
      <c r="R251" s="261"/>
      <c r="S251" s="261"/>
      <c r="T251" s="261"/>
      <c r="U251" s="261"/>
      <c r="V251" s="261"/>
      <c r="W251" s="261"/>
      <c r="X251" s="261"/>
      <c r="Y251" s="261"/>
    </row>
    <row r="252" spans="1:25" ht="18" customHeight="1" x14ac:dyDescent="0.15">
      <c r="A252" s="261" t="s">
        <v>153</v>
      </c>
      <c r="B252" s="261"/>
      <c r="C252" s="261"/>
      <c r="D252" s="261"/>
      <c r="E252" s="261"/>
      <c r="F252" s="261"/>
      <c r="G252" s="261"/>
      <c r="H252" s="261"/>
      <c r="I252" s="261"/>
      <c r="J252" s="261"/>
      <c r="K252" s="261"/>
      <c r="L252" s="261"/>
      <c r="M252" s="261"/>
      <c r="N252" s="261"/>
      <c r="O252" s="261"/>
      <c r="P252" s="261"/>
      <c r="Q252" s="261"/>
      <c r="R252" s="261"/>
      <c r="S252" s="261"/>
      <c r="T252" s="261"/>
      <c r="U252" s="261"/>
      <c r="V252" s="261"/>
      <c r="W252" s="261"/>
      <c r="X252" s="261"/>
      <c r="Y252" s="261"/>
    </row>
    <row r="253" spans="1:25" ht="18" customHeight="1" x14ac:dyDescent="0.15">
      <c r="A253" s="261" t="s">
        <v>22</v>
      </c>
      <c r="B253" s="261"/>
      <c r="C253" s="261"/>
      <c r="D253" s="261"/>
      <c r="E253" s="261"/>
      <c r="F253" s="261"/>
      <c r="G253" s="283"/>
      <c r="H253" s="283"/>
      <c r="I253" s="283"/>
      <c r="J253" s="283"/>
      <c r="K253" s="283"/>
      <c r="L253" s="283"/>
      <c r="M253" s="283"/>
      <c r="N253" s="283"/>
      <c r="O253" s="283"/>
      <c r="P253" s="283"/>
      <c r="Q253" s="283"/>
      <c r="R253" s="283"/>
      <c r="S253" s="283"/>
      <c r="T253" s="283"/>
      <c r="U253" s="283"/>
      <c r="V253" s="283"/>
      <c r="W253" s="283"/>
      <c r="X253" s="283"/>
      <c r="Y253" s="283"/>
    </row>
    <row r="254" spans="1:25" ht="18" customHeight="1" x14ac:dyDescent="0.15">
      <c r="A254" s="261" t="s">
        <v>23</v>
      </c>
      <c r="B254" s="261"/>
      <c r="C254" s="261"/>
      <c r="D254" s="261"/>
      <c r="E254" s="261"/>
      <c r="F254" s="261"/>
      <c r="G254" s="283"/>
      <c r="H254" s="283"/>
      <c r="I254" s="283"/>
      <c r="J254" s="283"/>
      <c r="K254" s="283"/>
      <c r="L254" s="283"/>
      <c r="M254" s="283"/>
      <c r="N254" s="283"/>
      <c r="O254" s="283"/>
      <c r="P254" s="283"/>
      <c r="Q254" s="283"/>
      <c r="R254" s="283"/>
      <c r="S254" s="283"/>
      <c r="T254" s="283"/>
      <c r="U254" s="283"/>
      <c r="V254" s="283"/>
      <c r="W254" s="283"/>
      <c r="X254" s="283"/>
      <c r="Y254" s="283"/>
    </row>
    <row r="255" spans="1:25" ht="18" customHeight="1" x14ac:dyDescent="0.15">
      <c r="A255" s="291" t="s">
        <v>24</v>
      </c>
      <c r="B255" s="291"/>
      <c r="C255" s="291"/>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291"/>
    </row>
    <row r="256" spans="1:25" ht="18" customHeight="1" x14ac:dyDescent="0.15">
      <c r="A256" s="261" t="s">
        <v>25</v>
      </c>
      <c r="B256" s="261"/>
      <c r="C256" s="261"/>
      <c r="D256" s="261"/>
      <c r="E256" s="261"/>
      <c r="F256" s="261"/>
      <c r="G256" s="261"/>
      <c r="H256" s="261"/>
      <c r="I256" s="261"/>
      <c r="J256" s="261"/>
      <c r="K256" s="261"/>
      <c r="L256" s="261"/>
      <c r="M256" s="261"/>
      <c r="N256" s="261"/>
      <c r="O256" s="261"/>
      <c r="P256" s="261"/>
      <c r="Q256" s="10" t="s">
        <v>154</v>
      </c>
      <c r="R256" s="20"/>
      <c r="S256" s="12" t="s">
        <v>155</v>
      </c>
      <c r="T256" s="12"/>
      <c r="U256" s="12"/>
      <c r="V256" s="12"/>
      <c r="W256" s="12"/>
      <c r="X256" s="12"/>
      <c r="Y256" s="12"/>
    </row>
    <row r="257" spans="1:25" ht="18" customHeight="1" x14ac:dyDescent="0.15">
      <c r="A257" s="261" t="s">
        <v>26</v>
      </c>
      <c r="B257" s="261"/>
      <c r="C257" s="261"/>
      <c r="D257" s="261"/>
      <c r="E257" s="261"/>
      <c r="F257" s="19" t="s">
        <v>136</v>
      </c>
      <c r="G257" s="261" t="s">
        <v>156</v>
      </c>
      <c r="H257" s="261"/>
      <c r="I257" s="261"/>
      <c r="J257" s="19" t="s">
        <v>136</v>
      </c>
      <c r="K257" s="261" t="s">
        <v>157</v>
      </c>
      <c r="L257" s="261"/>
      <c r="M257" s="19" t="s">
        <v>136</v>
      </c>
      <c r="N257" s="261" t="s">
        <v>158</v>
      </c>
      <c r="O257" s="261"/>
      <c r="P257" s="19" t="s">
        <v>136</v>
      </c>
      <c r="Q257" s="261" t="s">
        <v>159</v>
      </c>
      <c r="R257" s="261"/>
      <c r="S257" s="12"/>
      <c r="T257" s="12"/>
      <c r="U257" s="12"/>
      <c r="V257" s="12"/>
      <c r="W257" s="12"/>
      <c r="X257" s="12"/>
      <c r="Y257" s="12"/>
    </row>
    <row r="258" spans="1:25" ht="18" customHeight="1" x14ac:dyDescent="0.15">
      <c r="A258" s="299"/>
      <c r="B258" s="299"/>
      <c r="C258" s="299"/>
      <c r="D258" s="299"/>
      <c r="E258" s="299"/>
      <c r="F258" s="19" t="s">
        <v>136</v>
      </c>
      <c r="G258" s="261" t="s">
        <v>160</v>
      </c>
      <c r="H258" s="261"/>
      <c r="I258" s="261"/>
      <c r="J258" s="261"/>
      <c r="K258" s="261"/>
      <c r="L258" s="19" t="s">
        <v>136</v>
      </c>
      <c r="M258" s="261" t="s">
        <v>139</v>
      </c>
      <c r="N258" s="261"/>
      <c r="O258" s="261"/>
      <c r="P258" s="261"/>
      <c r="Q258" s="19" t="s">
        <v>136</v>
      </c>
      <c r="R258" s="261" t="s">
        <v>161</v>
      </c>
      <c r="S258" s="261"/>
      <c r="T258" s="261"/>
      <c r="U258" s="261"/>
      <c r="V258" s="12"/>
      <c r="W258" s="12"/>
      <c r="X258" s="10"/>
      <c r="Y258" s="12"/>
    </row>
    <row r="259" spans="1:25" ht="18" customHeight="1" x14ac:dyDescent="0.15">
      <c r="A259" s="286" t="s">
        <v>457</v>
      </c>
      <c r="B259" s="286"/>
      <c r="C259" s="286"/>
      <c r="D259" s="286"/>
      <c r="E259" s="286"/>
      <c r="F259" s="286"/>
      <c r="G259" s="286"/>
      <c r="H259" s="286"/>
      <c r="I259" s="286"/>
      <c r="J259" s="286"/>
      <c r="K259" s="286"/>
      <c r="L259" s="286"/>
      <c r="M259" s="286"/>
      <c r="N259" s="286"/>
      <c r="O259" s="286"/>
      <c r="P259" s="286"/>
      <c r="Q259" s="286"/>
      <c r="R259" s="292"/>
      <c r="S259" s="292"/>
      <c r="T259" s="292"/>
      <c r="U259" s="292"/>
      <c r="V259" s="292"/>
      <c r="W259" s="292"/>
      <c r="X259" s="292"/>
      <c r="Y259" s="292"/>
    </row>
    <row r="260" spans="1:25" ht="23.1" customHeight="1" x14ac:dyDescent="0.15">
      <c r="A260" s="335" t="s">
        <v>27</v>
      </c>
      <c r="B260" s="335"/>
      <c r="C260" s="335"/>
      <c r="D260" s="335"/>
      <c r="E260" s="335"/>
      <c r="F260" s="335"/>
      <c r="G260" s="335"/>
      <c r="H260" s="335"/>
      <c r="I260" s="335"/>
      <c r="J260" s="15" t="s">
        <v>154</v>
      </c>
      <c r="K260" s="339"/>
      <c r="L260" s="339"/>
      <c r="M260" s="26"/>
      <c r="N260" s="15" t="s">
        <v>162</v>
      </c>
      <c r="O260" s="340"/>
      <c r="P260" s="340"/>
      <c r="Q260" s="15" t="s">
        <v>155</v>
      </c>
      <c r="R260" s="336"/>
      <c r="S260" s="336"/>
      <c r="T260" s="336"/>
      <c r="U260" s="336"/>
      <c r="V260" s="336"/>
      <c r="W260" s="336"/>
      <c r="X260" s="336"/>
      <c r="Y260" s="336"/>
    </row>
    <row r="261" spans="1:25" ht="23.1" customHeight="1" x14ac:dyDescent="0.15">
      <c r="A261" s="335" t="s">
        <v>28</v>
      </c>
      <c r="B261" s="335"/>
      <c r="C261" s="335"/>
      <c r="D261" s="335"/>
      <c r="E261" s="335"/>
      <c r="F261" s="335"/>
      <c r="G261" s="335"/>
      <c r="H261" s="335"/>
      <c r="I261" s="335"/>
      <c r="J261" s="338" t="s">
        <v>524</v>
      </c>
      <c r="K261" s="338"/>
      <c r="L261" s="22"/>
      <c r="M261" s="16" t="s">
        <v>142</v>
      </c>
      <c r="N261" s="22"/>
      <c r="O261" s="16" t="s">
        <v>143</v>
      </c>
      <c r="P261" s="22"/>
      <c r="Q261" s="16" t="s">
        <v>144</v>
      </c>
      <c r="R261" s="336"/>
      <c r="S261" s="336"/>
      <c r="T261" s="336"/>
      <c r="U261" s="336"/>
      <c r="V261" s="336"/>
      <c r="W261" s="336"/>
      <c r="X261" s="336"/>
      <c r="Y261" s="336"/>
    </row>
    <row r="262" spans="1:25" ht="23.1" customHeight="1" x14ac:dyDescent="0.15">
      <c r="A262" s="335" t="s">
        <v>29</v>
      </c>
      <c r="B262" s="335"/>
      <c r="C262" s="335"/>
      <c r="D262" s="335"/>
      <c r="E262" s="335"/>
      <c r="F262" s="335"/>
      <c r="G262" s="335"/>
      <c r="H262" s="335"/>
      <c r="I262" s="335"/>
      <c r="J262" s="335" t="s">
        <v>566</v>
      </c>
      <c r="K262" s="335"/>
      <c r="L262" s="335"/>
      <c r="M262" s="335"/>
      <c r="N262" s="335"/>
      <c r="O262" s="335"/>
      <c r="P262" s="335"/>
      <c r="Q262" s="335"/>
      <c r="R262" s="335"/>
      <c r="S262" s="335"/>
      <c r="T262" s="335"/>
      <c r="U262" s="335"/>
      <c r="V262" s="335"/>
      <c r="W262" s="335"/>
      <c r="X262" s="335"/>
      <c r="Y262" s="335"/>
    </row>
    <row r="263" spans="1:25" ht="23.1" customHeight="1" x14ac:dyDescent="0.15">
      <c r="A263" s="335" t="s">
        <v>30</v>
      </c>
      <c r="B263" s="335"/>
      <c r="C263" s="335"/>
      <c r="D263" s="335"/>
      <c r="E263" s="335"/>
      <c r="F263" s="335"/>
      <c r="G263" s="335"/>
      <c r="H263" s="335"/>
      <c r="I263" s="335"/>
      <c r="J263" s="338" t="s">
        <v>524</v>
      </c>
      <c r="K263" s="338"/>
      <c r="L263" s="22"/>
      <c r="M263" s="16" t="s">
        <v>142</v>
      </c>
      <c r="N263" s="22"/>
      <c r="O263" s="16" t="s">
        <v>143</v>
      </c>
      <c r="P263" s="22"/>
      <c r="Q263" s="16" t="s">
        <v>144</v>
      </c>
      <c r="R263" s="336"/>
      <c r="S263" s="336"/>
      <c r="T263" s="336"/>
      <c r="U263" s="336"/>
      <c r="V263" s="336"/>
      <c r="W263" s="336"/>
      <c r="X263" s="336"/>
      <c r="Y263" s="336"/>
    </row>
    <row r="264" spans="1:25" ht="23.1" customHeight="1" x14ac:dyDescent="0.15">
      <c r="A264" s="335" t="s">
        <v>101</v>
      </c>
      <c r="B264" s="335"/>
      <c r="C264" s="335"/>
      <c r="D264" s="335"/>
      <c r="E264" s="335"/>
      <c r="F264" s="335"/>
      <c r="G264" s="335"/>
      <c r="H264" s="335"/>
      <c r="I264" s="335"/>
      <c r="J264" s="338" t="s">
        <v>524</v>
      </c>
      <c r="K264" s="338"/>
      <c r="L264" s="22"/>
      <c r="M264" s="16" t="s">
        <v>142</v>
      </c>
      <c r="N264" s="22"/>
      <c r="O264" s="16" t="s">
        <v>143</v>
      </c>
      <c r="P264" s="22"/>
      <c r="Q264" s="16" t="s">
        <v>144</v>
      </c>
      <c r="R264" s="336"/>
      <c r="S264" s="336"/>
      <c r="T264" s="336"/>
      <c r="U264" s="336"/>
      <c r="V264" s="336"/>
      <c r="W264" s="336"/>
      <c r="X264" s="336"/>
      <c r="Y264" s="336"/>
    </row>
    <row r="265" spans="1:25" ht="23.1" customHeight="1" x14ac:dyDescent="0.15">
      <c r="A265" s="291" t="s">
        <v>458</v>
      </c>
      <c r="B265" s="291"/>
      <c r="C265" s="291"/>
      <c r="D265" s="291"/>
      <c r="E265" s="291"/>
      <c r="F265" s="291"/>
      <c r="G265" s="291"/>
      <c r="H265" s="291"/>
      <c r="I265" s="291"/>
      <c r="J265" s="291"/>
      <c r="K265" s="291"/>
      <c r="L265" s="291"/>
      <c r="M265" s="291"/>
      <c r="N265" s="291"/>
      <c r="O265" s="291"/>
      <c r="P265" s="291"/>
      <c r="Q265" s="291"/>
      <c r="R265" s="291"/>
      <c r="S265" s="291"/>
      <c r="T265" s="291"/>
      <c r="U265" s="291"/>
      <c r="V265" s="291"/>
      <c r="W265" s="291"/>
      <c r="X265" s="291"/>
      <c r="Y265" s="291"/>
    </row>
    <row r="266" spans="1:25" ht="18" customHeight="1" x14ac:dyDescent="0.15">
      <c r="A266" s="261" t="s">
        <v>31</v>
      </c>
      <c r="B266" s="261"/>
      <c r="C266" s="261"/>
      <c r="D266" s="261"/>
      <c r="E266" s="261"/>
      <c r="F266" s="261"/>
      <c r="G266" s="261"/>
      <c r="H266" s="261"/>
      <c r="I266" s="261"/>
      <c r="J266" s="288"/>
      <c r="K266" s="288"/>
      <c r="L266" s="288"/>
      <c r="M266" s="288"/>
      <c r="N266" s="288"/>
      <c r="O266" s="288"/>
      <c r="P266" s="288"/>
      <c r="Q266" s="288"/>
      <c r="R266" s="299"/>
      <c r="S266" s="299"/>
      <c r="T266" s="299"/>
      <c r="U266" s="299"/>
      <c r="V266" s="299"/>
      <c r="W266" s="299"/>
      <c r="X266" s="299"/>
      <c r="Y266" s="299"/>
    </row>
    <row r="267" spans="1:25" ht="18" customHeight="1" x14ac:dyDescent="0.15">
      <c r="A267" s="293" t="s">
        <v>567</v>
      </c>
      <c r="B267" s="293"/>
      <c r="C267" s="293"/>
      <c r="D267" s="293"/>
      <c r="E267" s="293"/>
      <c r="F267" s="293"/>
      <c r="G267" s="293"/>
      <c r="H267" s="293"/>
      <c r="I267" s="293"/>
      <c r="J267" s="300" t="s">
        <v>524</v>
      </c>
      <c r="K267" s="300"/>
      <c r="L267" s="20"/>
      <c r="M267" s="13" t="s">
        <v>142</v>
      </c>
      <c r="N267" s="20"/>
      <c r="O267" s="13" t="s">
        <v>143</v>
      </c>
      <c r="P267" s="20"/>
      <c r="Q267" s="13" t="s">
        <v>144</v>
      </c>
      <c r="R267" s="299"/>
      <c r="S267" s="299"/>
      <c r="T267" s="299"/>
      <c r="U267" s="299"/>
      <c r="V267" s="299"/>
      <c r="W267" s="299"/>
      <c r="X267" s="299"/>
      <c r="Y267" s="299"/>
    </row>
    <row r="268" spans="1:25" ht="18" customHeight="1" x14ac:dyDescent="0.15">
      <c r="A268" s="286" t="s">
        <v>32</v>
      </c>
      <c r="B268" s="286"/>
      <c r="C268" s="286"/>
      <c r="D268" s="286"/>
      <c r="E268" s="286"/>
      <c r="F268" s="286"/>
      <c r="G268" s="286"/>
      <c r="H268" s="286"/>
      <c r="I268" s="286"/>
      <c r="J268" s="10"/>
      <c r="K268" s="10"/>
      <c r="L268" s="10"/>
      <c r="M268" s="337"/>
      <c r="N268" s="337"/>
      <c r="O268" s="337"/>
      <c r="P268" s="337"/>
      <c r="Q268" s="10" t="s">
        <v>103</v>
      </c>
      <c r="R268" s="334"/>
      <c r="S268" s="334"/>
      <c r="T268" s="334"/>
      <c r="U268" s="334"/>
      <c r="V268" s="334"/>
      <c r="W268" s="334"/>
      <c r="X268" s="334"/>
      <c r="Y268" s="334"/>
    </row>
    <row r="269" spans="1:25" ht="23.1" customHeight="1" x14ac:dyDescent="0.15">
      <c r="A269" s="291" t="s">
        <v>33</v>
      </c>
      <c r="B269" s="291"/>
      <c r="C269" s="291"/>
      <c r="D269" s="291"/>
      <c r="E269" s="291"/>
      <c r="F269" s="291"/>
      <c r="G269" s="291"/>
      <c r="H269" s="291"/>
      <c r="I269" s="291"/>
      <c r="J269" s="11" t="s">
        <v>166</v>
      </c>
      <c r="K269" s="17" t="s">
        <v>167</v>
      </c>
      <c r="L269" s="287"/>
      <c r="M269" s="287"/>
      <c r="N269" s="287"/>
      <c r="O269" s="287"/>
      <c r="P269" s="17" t="s">
        <v>168</v>
      </c>
      <c r="Q269" s="18" t="s">
        <v>145</v>
      </c>
      <c r="R269" s="11" t="s">
        <v>166</v>
      </c>
      <c r="S269" s="17" t="s">
        <v>167</v>
      </c>
      <c r="T269" s="287"/>
      <c r="U269" s="287"/>
      <c r="V269" s="287"/>
      <c r="W269" s="287"/>
      <c r="X269" s="17" t="s">
        <v>168</v>
      </c>
      <c r="Y269" s="18" t="s">
        <v>145</v>
      </c>
    </row>
    <row r="270" spans="1:25" ht="18" customHeight="1" x14ac:dyDescent="0.15">
      <c r="A270" s="261" t="s">
        <v>31</v>
      </c>
      <c r="B270" s="261"/>
      <c r="C270" s="261"/>
      <c r="D270" s="261"/>
      <c r="E270" s="261"/>
      <c r="F270" s="261"/>
      <c r="G270" s="261"/>
      <c r="H270" s="261"/>
      <c r="I270" s="261"/>
      <c r="J270" s="12" t="s">
        <v>166</v>
      </c>
      <c r="K270" s="288"/>
      <c r="L270" s="288"/>
      <c r="M270" s="288"/>
      <c r="N270" s="288"/>
      <c r="O270" s="288"/>
      <c r="P270" s="288"/>
      <c r="Q270" s="10" t="s">
        <v>145</v>
      </c>
      <c r="R270" s="12" t="s">
        <v>166</v>
      </c>
      <c r="S270" s="288"/>
      <c r="T270" s="288"/>
      <c r="U270" s="288"/>
      <c r="V270" s="288"/>
      <c r="W270" s="288"/>
      <c r="X270" s="288"/>
      <c r="Y270" s="10" t="s">
        <v>145</v>
      </c>
    </row>
    <row r="271" spans="1:25" ht="18" customHeight="1" x14ac:dyDescent="0.15">
      <c r="A271" s="261" t="s">
        <v>34</v>
      </c>
      <c r="B271" s="261"/>
      <c r="C271" s="261"/>
      <c r="D271" s="261"/>
      <c r="E271" s="261"/>
      <c r="F271" s="261"/>
      <c r="G271" s="261"/>
      <c r="H271" s="261"/>
      <c r="I271" s="261"/>
      <c r="J271" s="12" t="s">
        <v>166</v>
      </c>
      <c r="K271" s="288"/>
      <c r="L271" s="288"/>
      <c r="M271" s="288"/>
      <c r="N271" s="288"/>
      <c r="O271" s="288"/>
      <c r="P271" s="288"/>
      <c r="Q271" s="10" t="s">
        <v>145</v>
      </c>
      <c r="R271" s="12" t="s">
        <v>166</v>
      </c>
      <c r="S271" s="288"/>
      <c r="T271" s="288"/>
      <c r="U271" s="288"/>
      <c r="V271" s="288"/>
      <c r="W271" s="288"/>
      <c r="X271" s="288"/>
      <c r="Y271" s="10" t="s">
        <v>145</v>
      </c>
    </row>
    <row r="272" spans="1:25" ht="18" customHeight="1" x14ac:dyDescent="0.15">
      <c r="A272" s="261" t="s">
        <v>35</v>
      </c>
      <c r="B272" s="261"/>
      <c r="C272" s="261"/>
      <c r="D272" s="261"/>
      <c r="E272" s="261"/>
      <c r="F272" s="261"/>
      <c r="G272" s="261"/>
      <c r="H272" s="261"/>
      <c r="I272" s="261"/>
      <c r="J272" s="12" t="s">
        <v>174</v>
      </c>
      <c r="K272" s="288"/>
      <c r="L272" s="288"/>
      <c r="M272" s="24"/>
      <c r="N272" s="25" t="s">
        <v>162</v>
      </c>
      <c r="O272" s="289"/>
      <c r="P272" s="289"/>
      <c r="Q272" s="10" t="s">
        <v>175</v>
      </c>
      <c r="R272" s="12" t="s">
        <v>174</v>
      </c>
      <c r="S272" s="288"/>
      <c r="T272" s="288"/>
      <c r="U272" s="24"/>
      <c r="V272" s="25" t="s">
        <v>162</v>
      </c>
      <c r="W272" s="289"/>
      <c r="X272" s="289"/>
      <c r="Y272" s="10" t="s">
        <v>175</v>
      </c>
    </row>
    <row r="273" spans="1:25" ht="18" customHeight="1" x14ac:dyDescent="0.15">
      <c r="A273" s="261" t="s">
        <v>36</v>
      </c>
      <c r="B273" s="261"/>
      <c r="C273" s="261"/>
      <c r="D273" s="261"/>
      <c r="E273" s="261"/>
      <c r="F273" s="261"/>
      <c r="G273" s="261"/>
      <c r="H273" s="261"/>
      <c r="I273" s="261"/>
      <c r="J273" s="286" t="s">
        <v>528</v>
      </c>
      <c r="K273" s="286"/>
      <c r="L273" s="23"/>
      <c r="M273" s="14" t="s">
        <v>142</v>
      </c>
      <c r="N273" s="23"/>
      <c r="O273" s="14" t="s">
        <v>143</v>
      </c>
      <c r="P273" s="23"/>
      <c r="Q273" s="21" t="s">
        <v>165</v>
      </c>
      <c r="R273" s="286" t="s">
        <v>528</v>
      </c>
      <c r="S273" s="286"/>
      <c r="T273" s="23"/>
      <c r="U273" s="14" t="s">
        <v>142</v>
      </c>
      <c r="V273" s="23"/>
      <c r="W273" s="14" t="s">
        <v>143</v>
      </c>
      <c r="X273" s="23"/>
      <c r="Y273" s="21" t="s">
        <v>165</v>
      </c>
    </row>
    <row r="274" spans="1:25" ht="23.1" customHeight="1" x14ac:dyDescent="0.15">
      <c r="A274" s="291" t="s">
        <v>37</v>
      </c>
      <c r="B274" s="291"/>
      <c r="C274" s="291"/>
      <c r="D274" s="291"/>
      <c r="E274" s="291"/>
      <c r="F274" s="291"/>
      <c r="G274" s="291"/>
      <c r="H274" s="291"/>
      <c r="I274" s="291"/>
      <c r="J274" s="11" t="s">
        <v>166</v>
      </c>
      <c r="K274" s="17" t="s">
        <v>167</v>
      </c>
      <c r="L274" s="287"/>
      <c r="M274" s="287"/>
      <c r="N274" s="287"/>
      <c r="O274" s="287"/>
      <c r="P274" s="17" t="s">
        <v>168</v>
      </c>
      <c r="Q274" s="18" t="s">
        <v>145</v>
      </c>
      <c r="R274" s="11" t="s">
        <v>166</v>
      </c>
      <c r="S274" s="17" t="s">
        <v>167</v>
      </c>
      <c r="T274" s="287"/>
      <c r="U274" s="287"/>
      <c r="V274" s="287"/>
      <c r="W274" s="287"/>
      <c r="X274" s="17" t="s">
        <v>168</v>
      </c>
      <c r="Y274" s="18" t="s">
        <v>145</v>
      </c>
    </row>
    <row r="275" spans="1:25" ht="18" customHeight="1" x14ac:dyDescent="0.15">
      <c r="A275" s="261" t="s">
        <v>31</v>
      </c>
      <c r="B275" s="261"/>
      <c r="C275" s="261"/>
      <c r="D275" s="261"/>
      <c r="E275" s="261"/>
      <c r="F275" s="261"/>
      <c r="G275" s="261"/>
      <c r="H275" s="261"/>
      <c r="I275" s="261"/>
      <c r="J275" s="12" t="s">
        <v>166</v>
      </c>
      <c r="K275" s="288"/>
      <c r="L275" s="288"/>
      <c r="M275" s="288"/>
      <c r="N275" s="288"/>
      <c r="O275" s="288"/>
      <c r="P275" s="288"/>
      <c r="Q275" s="10" t="s">
        <v>145</v>
      </c>
      <c r="R275" s="12" t="s">
        <v>166</v>
      </c>
      <c r="S275" s="288"/>
      <c r="T275" s="288"/>
      <c r="U275" s="288"/>
      <c r="V275" s="288"/>
      <c r="W275" s="288"/>
      <c r="X275" s="288"/>
      <c r="Y275" s="10" t="s">
        <v>145</v>
      </c>
    </row>
    <row r="276" spans="1:25" ht="18" customHeight="1" x14ac:dyDescent="0.15">
      <c r="A276" s="293" t="s">
        <v>38</v>
      </c>
      <c r="B276" s="293"/>
      <c r="C276" s="293"/>
      <c r="D276" s="293"/>
      <c r="E276" s="293"/>
      <c r="F276" s="293"/>
      <c r="G276" s="293"/>
      <c r="H276" s="293"/>
      <c r="I276" s="293"/>
      <c r="J276" s="286" t="s">
        <v>528</v>
      </c>
      <c r="K276" s="286"/>
      <c r="L276" s="23"/>
      <c r="M276" s="14" t="s">
        <v>142</v>
      </c>
      <c r="N276" s="23"/>
      <c r="O276" s="14" t="s">
        <v>143</v>
      </c>
      <c r="P276" s="23"/>
      <c r="Q276" s="21" t="s">
        <v>165</v>
      </c>
      <c r="R276" s="286" t="s">
        <v>528</v>
      </c>
      <c r="S276" s="286"/>
      <c r="T276" s="23"/>
      <c r="U276" s="14" t="s">
        <v>142</v>
      </c>
      <c r="V276" s="23"/>
      <c r="W276" s="14" t="s">
        <v>143</v>
      </c>
      <c r="X276" s="23"/>
      <c r="Y276" s="21" t="s">
        <v>165</v>
      </c>
    </row>
    <row r="277" spans="1:25" ht="23.1" customHeight="1" x14ac:dyDescent="0.15">
      <c r="A277" s="291" t="s">
        <v>169</v>
      </c>
      <c r="B277" s="291"/>
      <c r="C277" s="291"/>
      <c r="D277" s="291"/>
      <c r="E277" s="291"/>
      <c r="F277" s="291"/>
      <c r="G277" s="291"/>
      <c r="H277" s="291"/>
      <c r="I277" s="291"/>
      <c r="J277" s="291"/>
      <c r="K277" s="291"/>
      <c r="L277" s="291"/>
      <c r="M277" s="291"/>
      <c r="N277" s="291"/>
      <c r="O277" s="291"/>
      <c r="P277" s="291"/>
      <c r="Q277" s="291"/>
      <c r="R277" s="291"/>
      <c r="S277" s="291"/>
      <c r="T277" s="291"/>
      <c r="U277" s="291"/>
      <c r="V277" s="291"/>
      <c r="W277" s="291"/>
      <c r="X277" s="291"/>
      <c r="Y277" s="291"/>
    </row>
    <row r="278" spans="1:25" ht="18" customHeight="1" x14ac:dyDescent="0.15">
      <c r="A278" s="261" t="s">
        <v>39</v>
      </c>
      <c r="B278" s="261"/>
      <c r="C278" s="261"/>
      <c r="D278" s="261"/>
      <c r="E278" s="261"/>
      <c r="F278" s="261"/>
      <c r="G278" s="261"/>
      <c r="H278" s="261"/>
      <c r="I278" s="261"/>
      <c r="J278" s="290"/>
      <c r="K278" s="290"/>
      <c r="L278" s="290"/>
      <c r="M278" s="290"/>
      <c r="N278" s="290"/>
      <c r="O278" s="290"/>
      <c r="P278" s="290"/>
      <c r="Q278" s="290"/>
      <c r="R278" s="290"/>
      <c r="S278" s="290"/>
      <c r="T278" s="290"/>
      <c r="U278" s="290"/>
      <c r="V278" s="290"/>
      <c r="W278" s="290"/>
      <c r="X278" s="290"/>
      <c r="Y278" s="290"/>
    </row>
    <row r="279" spans="1:25" ht="18" customHeight="1" x14ac:dyDescent="0.15">
      <c r="A279" s="261" t="s">
        <v>40</v>
      </c>
      <c r="B279" s="261"/>
      <c r="C279" s="261"/>
      <c r="D279" s="261"/>
      <c r="E279" s="261"/>
      <c r="F279" s="261"/>
      <c r="G279" s="261"/>
      <c r="H279" s="261"/>
      <c r="I279" s="261"/>
      <c r="J279" s="290"/>
      <c r="K279" s="290"/>
      <c r="L279" s="290"/>
      <c r="M279" s="290"/>
      <c r="N279" s="290"/>
      <c r="O279" s="290"/>
      <c r="P279" s="290"/>
      <c r="Q279" s="290"/>
      <c r="R279" s="290"/>
      <c r="S279" s="290"/>
      <c r="T279" s="290"/>
      <c r="U279" s="290"/>
      <c r="V279" s="290"/>
      <c r="W279" s="290"/>
      <c r="X279" s="290"/>
      <c r="Y279" s="290"/>
    </row>
    <row r="280" spans="1:25" ht="18" customHeight="1" x14ac:dyDescent="0.15">
      <c r="A280" s="292"/>
      <c r="B280" s="292"/>
      <c r="C280" s="292"/>
      <c r="D280" s="292"/>
      <c r="E280" s="292"/>
      <c r="F280" s="292"/>
      <c r="G280" s="292"/>
      <c r="H280" s="292"/>
      <c r="I280" s="292"/>
      <c r="J280" s="292"/>
      <c r="K280" s="292"/>
      <c r="L280" s="292"/>
      <c r="M280" s="292"/>
      <c r="N280" s="292"/>
      <c r="O280" s="292"/>
      <c r="P280" s="292"/>
      <c r="Q280" s="292"/>
      <c r="R280" s="292"/>
      <c r="S280" s="292"/>
      <c r="T280" s="292"/>
      <c r="U280" s="292"/>
      <c r="V280" s="292"/>
      <c r="W280" s="292"/>
      <c r="X280" s="292"/>
      <c r="Y280" s="292"/>
    </row>
    <row r="281" spans="1:25" ht="18" customHeight="1" x14ac:dyDescent="0.15">
      <c r="A281" s="291" t="s">
        <v>41</v>
      </c>
      <c r="B281" s="291"/>
      <c r="C281" s="291"/>
      <c r="D281" s="291"/>
      <c r="E281" s="291"/>
      <c r="F281" s="291"/>
      <c r="G281" s="291"/>
      <c r="H281" s="291"/>
      <c r="I281" s="291"/>
      <c r="J281" s="291"/>
      <c r="K281" s="291"/>
      <c r="L281" s="291"/>
      <c r="M281" s="291"/>
      <c r="N281" s="291"/>
      <c r="O281" s="291"/>
      <c r="P281" s="291"/>
      <c r="Q281" s="291"/>
      <c r="R281" s="291"/>
      <c r="S281" s="291"/>
      <c r="T281" s="291"/>
      <c r="U281" s="291"/>
      <c r="V281" s="291"/>
      <c r="W281" s="291"/>
      <c r="X281" s="291"/>
      <c r="Y281" s="291"/>
    </row>
    <row r="282" spans="1:25" ht="18" customHeight="1" x14ac:dyDescent="0.15">
      <c r="A282" s="290"/>
      <c r="B282" s="290"/>
      <c r="C282" s="290"/>
      <c r="D282" s="290"/>
      <c r="E282" s="290"/>
      <c r="F282" s="290"/>
      <c r="G282" s="290"/>
      <c r="H282" s="290"/>
      <c r="I282" s="290"/>
      <c r="J282" s="290"/>
      <c r="K282" s="290"/>
      <c r="L282" s="290"/>
      <c r="M282" s="290"/>
      <c r="N282" s="290"/>
      <c r="O282" s="290"/>
      <c r="P282" s="290"/>
      <c r="Q282" s="290"/>
      <c r="R282" s="290"/>
      <c r="S282" s="290"/>
      <c r="T282" s="290"/>
      <c r="U282" s="290"/>
      <c r="V282" s="290"/>
      <c r="W282" s="290"/>
      <c r="X282" s="290"/>
      <c r="Y282" s="290"/>
    </row>
    <row r="283" spans="1:25" ht="18" customHeight="1" x14ac:dyDescent="0.15">
      <c r="A283" s="290"/>
      <c r="B283" s="290"/>
      <c r="C283" s="290"/>
      <c r="D283" s="290"/>
      <c r="E283" s="290"/>
      <c r="F283" s="290"/>
      <c r="G283" s="290"/>
      <c r="H283" s="290"/>
      <c r="I283" s="290"/>
      <c r="J283" s="290"/>
      <c r="K283" s="290"/>
      <c r="L283" s="290"/>
      <c r="M283" s="290"/>
      <c r="N283" s="290"/>
      <c r="O283" s="290"/>
      <c r="P283" s="290"/>
      <c r="Q283" s="290"/>
      <c r="R283" s="290"/>
      <c r="S283" s="290"/>
      <c r="T283" s="290"/>
      <c r="U283" s="290"/>
      <c r="V283" s="290"/>
      <c r="W283" s="290"/>
      <c r="X283" s="290"/>
      <c r="Y283" s="290"/>
    </row>
    <row r="288" spans="1:25" hidden="1" x14ac:dyDescent="0.15">
      <c r="A288" s="58"/>
      <c r="B288" s="57" t="s">
        <v>463</v>
      </c>
      <c r="C288" s="58"/>
      <c r="D288" s="57" t="s">
        <v>469</v>
      </c>
    </row>
    <row r="289" spans="1:4" hidden="1" x14ac:dyDescent="0.15">
      <c r="A289" s="58" t="s">
        <v>137</v>
      </c>
      <c r="B289" s="57" t="s">
        <v>464</v>
      </c>
      <c r="C289" s="58"/>
      <c r="D289" s="57" t="s">
        <v>470</v>
      </c>
    </row>
    <row r="290" spans="1:4" hidden="1" x14ac:dyDescent="0.15">
      <c r="A290" s="58" t="s">
        <v>462</v>
      </c>
      <c r="B290" s="57" t="s">
        <v>465</v>
      </c>
      <c r="C290" s="58"/>
      <c r="D290" s="57" t="s">
        <v>471</v>
      </c>
    </row>
    <row r="291" spans="1:4" hidden="1" x14ac:dyDescent="0.15">
      <c r="B291" s="57" t="s">
        <v>466</v>
      </c>
      <c r="C291" s="58"/>
      <c r="D291" s="57" t="s">
        <v>472</v>
      </c>
    </row>
    <row r="292" spans="1:4" hidden="1" x14ac:dyDescent="0.15">
      <c r="B292" s="57" t="s">
        <v>467</v>
      </c>
      <c r="C292" s="58"/>
    </row>
    <row r="293" spans="1:4" hidden="1" x14ac:dyDescent="0.15">
      <c r="B293" s="57" t="s">
        <v>468</v>
      </c>
      <c r="C293" s="58"/>
    </row>
  </sheetData>
  <mergeCells count="472">
    <mergeCell ref="A214:Y214"/>
    <mergeCell ref="A237:Y237"/>
    <mergeCell ref="A239:Y239"/>
    <mergeCell ref="G257:I257"/>
    <mergeCell ref="K257:L257"/>
    <mergeCell ref="M258:P258"/>
    <mergeCell ref="A264:I264"/>
    <mergeCell ref="J264:K264"/>
    <mergeCell ref="A242:Y242"/>
    <mergeCell ref="A244:Y244"/>
    <mergeCell ref="A245:Y245"/>
    <mergeCell ref="A246:Y246"/>
    <mergeCell ref="A247:Y247"/>
    <mergeCell ref="A243:Y243"/>
    <mergeCell ref="K260:L260"/>
    <mergeCell ref="O260:P260"/>
    <mergeCell ref="J263:K263"/>
    <mergeCell ref="R260:Y260"/>
    <mergeCell ref="R261:Y261"/>
    <mergeCell ref="R263:Y263"/>
    <mergeCell ref="R259:Y259"/>
    <mergeCell ref="J261:K261"/>
    <mergeCell ref="N257:O257"/>
    <mergeCell ref="Q257:R257"/>
    <mergeCell ref="A260:I260"/>
    <mergeCell ref="A256:P256"/>
    <mergeCell ref="R264:Y264"/>
    <mergeCell ref="A265:Y265"/>
    <mergeCell ref="A266:I266"/>
    <mergeCell ref="A270:I270"/>
    <mergeCell ref="R267:Y267"/>
    <mergeCell ref="J267:K267"/>
    <mergeCell ref="M268:P268"/>
    <mergeCell ref="A259:Q259"/>
    <mergeCell ref="A261:I261"/>
    <mergeCell ref="A262:I262"/>
    <mergeCell ref="A263:I263"/>
    <mergeCell ref="S270:X270"/>
    <mergeCell ref="A267:I267"/>
    <mergeCell ref="A268:I268"/>
    <mergeCell ref="R268:Y268"/>
    <mergeCell ref="A269:I269"/>
    <mergeCell ref="J266:Q266"/>
    <mergeCell ref="R266:Y266"/>
    <mergeCell ref="J262:Y262"/>
    <mergeCell ref="A255:Y255"/>
    <mergeCell ref="A252:Y252"/>
    <mergeCell ref="A253:F253"/>
    <mergeCell ref="A254:F254"/>
    <mergeCell ref="G253:Y253"/>
    <mergeCell ref="G254:Y254"/>
    <mergeCell ref="A257:E257"/>
    <mergeCell ref="A258:E258"/>
    <mergeCell ref="G258:K258"/>
    <mergeCell ref="R258:U258"/>
    <mergeCell ref="G113:Y113"/>
    <mergeCell ref="R111:U111"/>
    <mergeCell ref="V111:X111"/>
    <mergeCell ref="A117:Y117"/>
    <mergeCell ref="A112:F112"/>
    <mergeCell ref="G112:Y112"/>
    <mergeCell ref="P111:Q111"/>
    <mergeCell ref="A115:F115"/>
    <mergeCell ref="S272:T272"/>
    <mergeCell ref="W272:X272"/>
    <mergeCell ref="G138:Y138"/>
    <mergeCell ref="I135:J135"/>
    <mergeCell ref="O135:P135"/>
    <mergeCell ref="Q135:S135"/>
    <mergeCell ref="I137:J137"/>
    <mergeCell ref="P137:Q137"/>
    <mergeCell ref="O144:P144"/>
    <mergeCell ref="Q144:S144"/>
    <mergeCell ref="A251:Y251"/>
    <mergeCell ref="A250:Y250"/>
    <mergeCell ref="A248:Y248"/>
    <mergeCell ref="A249:Y249"/>
    <mergeCell ref="A240:Y240"/>
    <mergeCell ref="A241:Y241"/>
    <mergeCell ref="I73:J73"/>
    <mergeCell ref="A74:F74"/>
    <mergeCell ref="G72:Y72"/>
    <mergeCell ref="A73:F73"/>
    <mergeCell ref="G75:Y75"/>
    <mergeCell ref="G76:Y76"/>
    <mergeCell ref="A104:F104"/>
    <mergeCell ref="G104:Y104"/>
    <mergeCell ref="I81:J81"/>
    <mergeCell ref="O81:P81"/>
    <mergeCell ref="Q81:S81"/>
    <mergeCell ref="A81:F81"/>
    <mergeCell ref="A102:F102"/>
    <mergeCell ref="A103:F103"/>
    <mergeCell ref="G103:Y103"/>
    <mergeCell ref="I102:J102"/>
    <mergeCell ref="A90:Y90"/>
    <mergeCell ref="A96:F96"/>
    <mergeCell ref="G96:Y96"/>
    <mergeCell ref="A100:F100"/>
    <mergeCell ref="A101:F101"/>
    <mergeCell ref="G101:Y101"/>
    <mergeCell ref="I100:J100"/>
    <mergeCell ref="A212:Y212"/>
    <mergeCell ref="A213:Y213"/>
    <mergeCell ref="A205:F205"/>
    <mergeCell ref="G205:Y205"/>
    <mergeCell ref="A209:Y209"/>
    <mergeCell ref="A206:F206"/>
    <mergeCell ref="A207:F207"/>
    <mergeCell ref="A208:F208"/>
    <mergeCell ref="G206:Y206"/>
    <mergeCell ref="G207:Y207"/>
    <mergeCell ref="G208:Y208"/>
    <mergeCell ref="A210:Y210"/>
    <mergeCell ref="A211:Y211"/>
    <mergeCell ref="G201:Y201"/>
    <mergeCell ref="A204:Y204"/>
    <mergeCell ref="A202:F202"/>
    <mergeCell ref="A203:F203"/>
    <mergeCell ref="G202:Y202"/>
    <mergeCell ref="G203:Y203"/>
    <mergeCell ref="A200:F200"/>
    <mergeCell ref="G200:Y200"/>
    <mergeCell ref="A201:F201"/>
    <mergeCell ref="G158:Y158"/>
    <mergeCell ref="G159:Y159"/>
    <mergeCell ref="A162:Y162"/>
    <mergeCell ref="A166:F166"/>
    <mergeCell ref="A191:F191"/>
    <mergeCell ref="G191:Y191"/>
    <mergeCell ref="A183:F183"/>
    <mergeCell ref="G183:Y183"/>
    <mergeCell ref="A184:F184"/>
    <mergeCell ref="G184:Y184"/>
    <mergeCell ref="A163:Y163"/>
    <mergeCell ref="G177:Y177"/>
    <mergeCell ref="A178:F178"/>
    <mergeCell ref="A168:F168"/>
    <mergeCell ref="A186:F186"/>
    <mergeCell ref="G186:Y186"/>
    <mergeCell ref="A189:F189"/>
    <mergeCell ref="G189:Y189"/>
    <mergeCell ref="J160:Y160"/>
    <mergeCell ref="A170:I170"/>
    <mergeCell ref="J170:Y170"/>
    <mergeCell ref="G178:Y178"/>
    <mergeCell ref="A182:F182"/>
    <mergeCell ref="G185:Y185"/>
    <mergeCell ref="G157:Y157"/>
    <mergeCell ref="G164:Y164"/>
    <mergeCell ref="G165:Y165"/>
    <mergeCell ref="A181:F181"/>
    <mergeCell ref="G182:Y182"/>
    <mergeCell ref="A174:F174"/>
    <mergeCell ref="G174:Y174"/>
    <mergeCell ref="A167:F167"/>
    <mergeCell ref="A158:F158"/>
    <mergeCell ref="A157:F157"/>
    <mergeCell ref="A159:F159"/>
    <mergeCell ref="A161:Y161"/>
    <mergeCell ref="G167:Y167"/>
    <mergeCell ref="G168:Y168"/>
    <mergeCell ref="A164:F164"/>
    <mergeCell ref="A173:F173"/>
    <mergeCell ref="G173:Y173"/>
    <mergeCell ref="G169:Y169"/>
    <mergeCell ref="A169:F169"/>
    <mergeCell ref="A165:F165"/>
    <mergeCell ref="G166:Y166"/>
    <mergeCell ref="G181:Y181"/>
    <mergeCell ref="A179:I179"/>
    <mergeCell ref="J179:Y179"/>
    <mergeCell ref="G156:Y156"/>
    <mergeCell ref="I155:J155"/>
    <mergeCell ref="P155:Q155"/>
    <mergeCell ref="A156:F156"/>
    <mergeCell ref="G131:Y131"/>
    <mergeCell ref="G154:Y154"/>
    <mergeCell ref="I153:J153"/>
    <mergeCell ref="O153:P153"/>
    <mergeCell ref="Q153:S153"/>
    <mergeCell ref="T153:X153"/>
    <mergeCell ref="A150:F150"/>
    <mergeCell ref="G150:Y150"/>
    <mergeCell ref="A149:F149"/>
    <mergeCell ref="A151:I151"/>
    <mergeCell ref="J151:Y151"/>
    <mergeCell ref="A153:F153"/>
    <mergeCell ref="A154:F154"/>
    <mergeCell ref="A152:Y152"/>
    <mergeCell ref="A155:F155"/>
    <mergeCell ref="R155:U155"/>
    <mergeCell ref="V155:X155"/>
    <mergeCell ref="I144:J144"/>
    <mergeCell ref="A146:F146"/>
    <mergeCell ref="G145:Y145"/>
    <mergeCell ref="A130:F130"/>
    <mergeCell ref="A131:F131"/>
    <mergeCell ref="A139:F139"/>
    <mergeCell ref="A142:I142"/>
    <mergeCell ref="J142:Y142"/>
    <mergeCell ref="A138:F138"/>
    <mergeCell ref="G141:Y141"/>
    <mergeCell ref="A132:I132"/>
    <mergeCell ref="J132:Y132"/>
    <mergeCell ref="A134:Y134"/>
    <mergeCell ref="T135:X135"/>
    <mergeCell ref="A140:F140"/>
    <mergeCell ref="G105:Y105"/>
    <mergeCell ref="A105:F105"/>
    <mergeCell ref="A78:K78"/>
    <mergeCell ref="L78:Y78"/>
    <mergeCell ref="A106:F106"/>
    <mergeCell ref="G106:Y106"/>
    <mergeCell ref="A111:F111"/>
    <mergeCell ref="A113:F113"/>
    <mergeCell ref="A107:J107"/>
    <mergeCell ref="K107:Y107"/>
    <mergeCell ref="A109:F109"/>
    <mergeCell ref="I109:J109"/>
    <mergeCell ref="O109:P109"/>
    <mergeCell ref="I111:J111"/>
    <mergeCell ref="G85:Y85"/>
    <mergeCell ref="P102:Q102"/>
    <mergeCell ref="R102:U102"/>
    <mergeCell ref="V102:X102"/>
    <mergeCell ref="A79:Y79"/>
    <mergeCell ref="A80:Y80"/>
    <mergeCell ref="O100:P100"/>
    <mergeCell ref="Q100:S100"/>
    <mergeCell ref="A97:F97"/>
    <mergeCell ref="G97:Y97"/>
    <mergeCell ref="A125:F125"/>
    <mergeCell ref="G128:Y128"/>
    <mergeCell ref="G126:Y126"/>
    <mergeCell ref="G129:Y129"/>
    <mergeCell ref="A126:F126"/>
    <mergeCell ref="A127:F127"/>
    <mergeCell ref="A128:F128"/>
    <mergeCell ref="O125:P125"/>
    <mergeCell ref="Q125:S125"/>
    <mergeCell ref="A60:Y60"/>
    <mergeCell ref="A58:Y58"/>
    <mergeCell ref="A59:Y59"/>
    <mergeCell ref="A95:F95"/>
    <mergeCell ref="G95:Y95"/>
    <mergeCell ref="A83:F83"/>
    <mergeCell ref="G86:Y86"/>
    <mergeCell ref="I93:J93"/>
    <mergeCell ref="P93:Q93"/>
    <mergeCell ref="A89:Y89"/>
    <mergeCell ref="I91:J91"/>
    <mergeCell ref="O91:P91"/>
    <mergeCell ref="Q91:S91"/>
    <mergeCell ref="A88:J88"/>
    <mergeCell ref="K88:Y88"/>
    <mergeCell ref="A84:F84"/>
    <mergeCell ref="A85:F85"/>
    <mergeCell ref="A94:F94"/>
    <mergeCell ref="G94:Y94"/>
    <mergeCell ref="A91:F91"/>
    <mergeCell ref="A92:F92"/>
    <mergeCell ref="G92:Y92"/>
    <mergeCell ref="A93:F93"/>
    <mergeCell ref="A72:F72"/>
    <mergeCell ref="A66:F66"/>
    <mergeCell ref="A67:F67"/>
    <mergeCell ref="A68:F68"/>
    <mergeCell ref="A61:Y61"/>
    <mergeCell ref="A62:Y62"/>
    <mergeCell ref="A63:Y63"/>
    <mergeCell ref="A64:Y64"/>
    <mergeCell ref="A65:F65"/>
    <mergeCell ref="G65:Y65"/>
    <mergeCell ref="G66:Y66"/>
    <mergeCell ref="G67:Y67"/>
    <mergeCell ref="G68:Y68"/>
    <mergeCell ref="A39:B41"/>
    <mergeCell ref="F39:F41"/>
    <mergeCell ref="C39:E41"/>
    <mergeCell ref="A54:Y54"/>
    <mergeCell ref="A55:Y55"/>
    <mergeCell ref="A56:Y56"/>
    <mergeCell ref="A57:Y57"/>
    <mergeCell ref="A53:Y53"/>
    <mergeCell ref="T42:Y43"/>
    <mergeCell ref="Y39:Y41"/>
    <mergeCell ref="A44:Y44"/>
    <mergeCell ref="A45:Y45"/>
    <mergeCell ref="G37:K43"/>
    <mergeCell ref="L37:O43"/>
    <mergeCell ref="P37:S43"/>
    <mergeCell ref="T39:U41"/>
    <mergeCell ref="A37:F38"/>
    <mergeCell ref="T37:Y38"/>
    <mergeCell ref="A42:F43"/>
    <mergeCell ref="A69:F69"/>
    <mergeCell ref="A70:Y70"/>
    <mergeCell ref="A86:F86"/>
    <mergeCell ref="A82:F82"/>
    <mergeCell ref="A87:F87"/>
    <mergeCell ref="G87:Y87"/>
    <mergeCell ref="G77:Y77"/>
    <mergeCell ref="O71:P71"/>
    <mergeCell ref="G74:Y74"/>
    <mergeCell ref="G82:Y82"/>
    <mergeCell ref="G84:Y84"/>
    <mergeCell ref="I83:J83"/>
    <mergeCell ref="P83:Q83"/>
    <mergeCell ref="T81:X81"/>
    <mergeCell ref="V83:X83"/>
    <mergeCell ref="Q71:S71"/>
    <mergeCell ref="T71:X71"/>
    <mergeCell ref="P73:Q73"/>
    <mergeCell ref="R73:U73"/>
    <mergeCell ref="V73:X73"/>
    <mergeCell ref="A75:F75"/>
    <mergeCell ref="I71:J71"/>
    <mergeCell ref="A76:F76"/>
    <mergeCell ref="A77:F77"/>
    <mergeCell ref="A28:Y28"/>
    <mergeCell ref="A29:Y29"/>
    <mergeCell ref="A34:Y34"/>
    <mergeCell ref="A30:Y30"/>
    <mergeCell ref="A33:Y33"/>
    <mergeCell ref="G35:K36"/>
    <mergeCell ref="L35:O36"/>
    <mergeCell ref="P35:S36"/>
    <mergeCell ref="T35:Y36"/>
    <mergeCell ref="C31:F31"/>
    <mergeCell ref="I31:N31"/>
    <mergeCell ref="P31:U31"/>
    <mergeCell ref="C32:F32"/>
    <mergeCell ref="I32:N32"/>
    <mergeCell ref="A35:F36"/>
    <mergeCell ref="A6:Y6"/>
    <mergeCell ref="A7:Y7"/>
    <mergeCell ref="A8:Y8"/>
    <mergeCell ref="A9:Y9"/>
    <mergeCell ref="A2:Y2"/>
    <mergeCell ref="A3:Y3"/>
    <mergeCell ref="A4:Y4"/>
    <mergeCell ref="A5:Y5"/>
    <mergeCell ref="G69:Y69"/>
    <mergeCell ref="A10:Y10"/>
    <mergeCell ref="A11:Y11"/>
    <mergeCell ref="A20:Q20"/>
    <mergeCell ref="A14:Y14"/>
    <mergeCell ref="A15:Y15"/>
    <mergeCell ref="A16:Y16"/>
    <mergeCell ref="A18:Y18"/>
    <mergeCell ref="R17:S17"/>
    <mergeCell ref="A21:Y21"/>
    <mergeCell ref="A12:Y12"/>
    <mergeCell ref="A13:Y13"/>
    <mergeCell ref="A22:Y22"/>
    <mergeCell ref="A23:Y23"/>
    <mergeCell ref="A24:Y24"/>
    <mergeCell ref="A25:Q25"/>
    <mergeCell ref="G190:Y190"/>
    <mergeCell ref="A185:F185"/>
    <mergeCell ref="G192:Y192"/>
    <mergeCell ref="A193:F193"/>
    <mergeCell ref="G193:Y193"/>
    <mergeCell ref="A194:F194"/>
    <mergeCell ref="G194:Y194"/>
    <mergeCell ref="A192:F192"/>
    <mergeCell ref="Q199:S199"/>
    <mergeCell ref="A196:Y196"/>
    <mergeCell ref="A190:F190"/>
    <mergeCell ref="A197:Y197"/>
    <mergeCell ref="G199:K199"/>
    <mergeCell ref="L199:N199"/>
    <mergeCell ref="A198:F198"/>
    <mergeCell ref="G198:Y198"/>
    <mergeCell ref="A199:F199"/>
    <mergeCell ref="A1:Y1"/>
    <mergeCell ref="K270:P270"/>
    <mergeCell ref="T269:W269"/>
    <mergeCell ref="A147:F147"/>
    <mergeCell ref="G147:Y147"/>
    <mergeCell ref="J187:Y187"/>
    <mergeCell ref="A145:F145"/>
    <mergeCell ref="A144:F144"/>
    <mergeCell ref="A176:F176"/>
    <mergeCell ref="G176:Y176"/>
    <mergeCell ref="A177:F177"/>
    <mergeCell ref="A175:F175"/>
    <mergeCell ref="R127:U127"/>
    <mergeCell ref="V127:X127"/>
    <mergeCell ref="T91:X91"/>
    <mergeCell ref="R93:U93"/>
    <mergeCell ref="V93:X93"/>
    <mergeCell ref="Q109:S109"/>
    <mergeCell ref="G175:Y175"/>
    <mergeCell ref="R83:U83"/>
    <mergeCell ref="A195:I195"/>
    <mergeCell ref="J195:Y195"/>
    <mergeCell ref="A160:I160"/>
    <mergeCell ref="L269:O269"/>
    <mergeCell ref="A272:I272"/>
    <mergeCell ref="A273:I273"/>
    <mergeCell ref="J273:K273"/>
    <mergeCell ref="K271:P271"/>
    <mergeCell ref="K272:L272"/>
    <mergeCell ref="O272:P272"/>
    <mergeCell ref="A283:Y283"/>
    <mergeCell ref="A277:Y277"/>
    <mergeCell ref="A280:Y280"/>
    <mergeCell ref="A274:I274"/>
    <mergeCell ref="T274:W274"/>
    <mergeCell ref="K275:P275"/>
    <mergeCell ref="S275:X275"/>
    <mergeCell ref="J276:K276"/>
    <mergeCell ref="R276:S276"/>
    <mergeCell ref="A279:I279"/>
    <mergeCell ref="A281:Y281"/>
    <mergeCell ref="A282:Y282"/>
    <mergeCell ref="A278:I278"/>
    <mergeCell ref="J278:Y278"/>
    <mergeCell ref="J279:Y279"/>
    <mergeCell ref="A275:I275"/>
    <mergeCell ref="A276:I276"/>
    <mergeCell ref="S271:X271"/>
    <mergeCell ref="R273:S273"/>
    <mergeCell ref="L274:O274"/>
    <mergeCell ref="A137:F137"/>
    <mergeCell ref="A136:F136"/>
    <mergeCell ref="G136:Y136"/>
    <mergeCell ref="A98:J98"/>
    <mergeCell ref="K98:Y98"/>
    <mergeCell ref="G130:Y130"/>
    <mergeCell ref="A114:F114"/>
    <mergeCell ref="G114:Y114"/>
    <mergeCell ref="A135:F135"/>
    <mergeCell ref="A133:Y133"/>
    <mergeCell ref="T109:X109"/>
    <mergeCell ref="R137:U137"/>
    <mergeCell ref="V137:X137"/>
    <mergeCell ref="G139:Y139"/>
    <mergeCell ref="I127:J127"/>
    <mergeCell ref="P127:Q127"/>
    <mergeCell ref="A116:J116"/>
    <mergeCell ref="K116:Y116"/>
    <mergeCell ref="G140:Y140"/>
    <mergeCell ref="A141:F141"/>
    <mergeCell ref="A187:I187"/>
    <mergeCell ref="A271:I271"/>
    <mergeCell ref="R20:Y20"/>
    <mergeCell ref="R19:Y19"/>
    <mergeCell ref="R25:Y25"/>
    <mergeCell ref="A110:F110"/>
    <mergeCell ref="G110:Y110"/>
    <mergeCell ref="T100:X100"/>
    <mergeCell ref="T125:X125"/>
    <mergeCell ref="G149:Y149"/>
    <mergeCell ref="V146:X146"/>
    <mergeCell ref="P146:Q146"/>
    <mergeCell ref="A143:Y143"/>
    <mergeCell ref="A148:F148"/>
    <mergeCell ref="G148:Y148"/>
    <mergeCell ref="I146:J146"/>
    <mergeCell ref="T144:X144"/>
    <mergeCell ref="R146:U146"/>
    <mergeCell ref="G115:Y115"/>
    <mergeCell ref="I125:J125"/>
    <mergeCell ref="A129:F129"/>
    <mergeCell ref="A122:Y122"/>
    <mergeCell ref="A123:Y123"/>
    <mergeCell ref="A124:Y124"/>
    <mergeCell ref="A26:Y26"/>
    <mergeCell ref="A27:Y27"/>
  </mergeCells>
  <phoneticPr fontId="1"/>
  <dataValidations count="5">
    <dataValidation type="list" allowBlank="1" showInputMessage="1" showErrorMessage="1" sqref="B31:B32 G31:H32 O31 F257:F258 J257 L258 M257 P257 Q258" xr:uid="{00000000-0002-0000-0400-000001000000}">
      <formula1>$A$288:$A$290</formula1>
    </dataValidation>
    <dataValidation type="list" allowBlank="1" showInputMessage="1" showErrorMessage="1" error="リストより選択してください。" sqref="K260:L260" xr:uid="{00000000-0002-0000-0400-000002000000}">
      <formula1>$B$288:$B$293</formula1>
    </dataValidation>
    <dataValidation allowBlank="1" showInputMessage="1" showErrorMessage="1" error="リストより選択してください。" sqref="M260" xr:uid="{00000000-0002-0000-0400-000003000000}"/>
    <dataValidation allowBlank="1" showInputMessage="1" showErrorMessage="1" errorTitle="リストから選択してください！" sqref="I81:J81 I83:J83 O81:P81 P83:Q83 T81:X81 V83:X83 I91:J91 I93:J93 O91:P91 P93:Q93 T91:X91 V93:X93 I100:J100 O100:P100 T100:X100 I102:J102 P102:Q102 V102:X102 I109:J109 O109:P109 T109:X109 I111:J111 P111:Q111 V111:X111 G71:Y73" xr:uid="{00000000-0002-0000-0400-000004000000}"/>
    <dataValidation imeMode="halfKatakana" allowBlank="1" showInputMessage="1" showErrorMessage="1" sqref="G65:Y65" xr:uid="{00000000-0002-0000-0400-000000000000}"/>
  </dataValidations>
  <pageMargins left="0.74803149606299213" right="0.39370078740157483" top="0.39370078740157483" bottom="0.78740157480314965" header="0.62992125984251968" footer="0.51181102362204722"/>
  <pageSetup paperSize="9" orientation="portrait" blackAndWhite="1" r:id="rId1"/>
  <headerFooter alignWithMargins="0"/>
  <rowBreaks count="1" manualBreakCount="1">
    <brk id="60"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6"/>
  <sheetViews>
    <sheetView workbookViewId="0">
      <selection activeCell="K4" sqref="K4"/>
    </sheetView>
  </sheetViews>
  <sheetFormatPr defaultRowHeight="10.5" x14ac:dyDescent="0.15"/>
  <cols>
    <col min="1" max="1" width="1.875" style="3" customWidth="1"/>
    <col min="2" max="2" width="1" style="3" customWidth="1"/>
    <col min="3" max="3" width="11" style="3" customWidth="1"/>
    <col min="4" max="4" width="1" style="3" customWidth="1"/>
    <col min="5" max="10" width="12.5" style="3" customWidth="1"/>
    <col min="11" max="16384" width="9" style="3"/>
  </cols>
  <sheetData>
    <row r="1" spans="2:10" ht="21" customHeight="1" x14ac:dyDescent="0.15">
      <c r="B1" s="341" t="s">
        <v>473</v>
      </c>
      <c r="C1" s="341"/>
      <c r="D1" s="341"/>
      <c r="E1" s="341"/>
      <c r="F1" s="341"/>
      <c r="G1" s="341"/>
      <c r="H1" s="341"/>
      <c r="I1" s="341"/>
      <c r="J1" s="341"/>
    </row>
    <row r="2" spans="2:10" ht="21" customHeight="1" x14ac:dyDescent="0.15">
      <c r="B2" s="224" t="s">
        <v>474</v>
      </c>
      <c r="C2" s="224"/>
      <c r="D2" s="224"/>
      <c r="E2" s="224"/>
      <c r="F2" s="224"/>
      <c r="G2" s="224"/>
      <c r="H2" s="224"/>
      <c r="I2" s="224"/>
      <c r="J2" s="224"/>
    </row>
    <row r="3" spans="2:10" ht="46.5" customHeight="1" x14ac:dyDescent="0.15">
      <c r="B3" s="4"/>
      <c r="C3" s="5"/>
      <c r="D3" s="6"/>
      <c r="E3" s="2" t="s">
        <v>115</v>
      </c>
      <c r="F3" s="2" t="s">
        <v>108</v>
      </c>
      <c r="G3" s="2" t="s">
        <v>475</v>
      </c>
      <c r="H3" s="2" t="s">
        <v>476</v>
      </c>
      <c r="I3" s="2" t="s">
        <v>477</v>
      </c>
      <c r="J3" s="56" t="s">
        <v>478</v>
      </c>
    </row>
    <row r="4" spans="2:10" ht="34.5" customHeight="1" x14ac:dyDescent="0.15">
      <c r="B4" s="4"/>
      <c r="C4" s="7" t="s">
        <v>479</v>
      </c>
      <c r="D4" s="6"/>
      <c r="E4" s="8"/>
      <c r="F4" s="8"/>
      <c r="G4" s="8"/>
      <c r="H4" s="8"/>
      <c r="I4" s="8"/>
      <c r="J4" s="8"/>
    </row>
    <row r="5" spans="2:10" ht="93" customHeight="1" x14ac:dyDescent="0.15">
      <c r="B5" s="4"/>
      <c r="C5" s="7" t="s">
        <v>480</v>
      </c>
      <c r="D5" s="6"/>
      <c r="E5" s="8"/>
      <c r="F5" s="8"/>
      <c r="G5" s="8"/>
      <c r="H5" s="8"/>
      <c r="I5" s="8"/>
      <c r="J5" s="8"/>
    </row>
    <row r="6" spans="2:10" ht="93" customHeight="1" x14ac:dyDescent="0.15">
      <c r="B6" s="4"/>
      <c r="C6" s="7" t="s">
        <v>481</v>
      </c>
      <c r="D6" s="6"/>
      <c r="E6" s="8"/>
      <c r="F6" s="8"/>
      <c r="G6" s="8"/>
      <c r="H6" s="8"/>
      <c r="I6" s="8"/>
      <c r="J6" s="8"/>
    </row>
    <row r="7" spans="2:10" ht="39" customHeight="1" x14ac:dyDescent="0.15">
      <c r="B7" s="4"/>
      <c r="C7" s="7" t="s">
        <v>482</v>
      </c>
      <c r="D7" s="6"/>
      <c r="E7" s="8"/>
      <c r="F7" s="8"/>
      <c r="G7" s="8"/>
      <c r="H7" s="8"/>
      <c r="I7" s="8"/>
      <c r="J7" s="8"/>
    </row>
    <row r="8" spans="2:10" ht="61.5" customHeight="1" x14ac:dyDescent="0.15">
      <c r="B8" s="4"/>
      <c r="C8" s="7" t="s">
        <v>483</v>
      </c>
      <c r="D8" s="6"/>
      <c r="E8" s="8"/>
      <c r="F8" s="8"/>
      <c r="G8" s="8"/>
      <c r="H8" s="8"/>
      <c r="I8" s="8"/>
      <c r="J8" s="8"/>
    </row>
    <row r="9" spans="2:10" ht="62.25" customHeight="1" x14ac:dyDescent="0.15">
      <c r="B9" s="4"/>
      <c r="C9" s="7" t="s">
        <v>484</v>
      </c>
      <c r="D9" s="6"/>
      <c r="E9" s="8"/>
      <c r="F9" s="8"/>
      <c r="G9" s="8"/>
      <c r="H9" s="8"/>
      <c r="I9" s="8"/>
      <c r="J9" s="8"/>
    </row>
    <row r="10" spans="2:10" ht="81" customHeight="1" x14ac:dyDescent="0.15">
      <c r="B10" s="4"/>
      <c r="C10" s="7" t="s">
        <v>485</v>
      </c>
      <c r="D10" s="6"/>
      <c r="E10" s="8"/>
      <c r="F10" s="8"/>
      <c r="G10" s="8"/>
      <c r="H10" s="8"/>
      <c r="I10" s="8"/>
      <c r="J10" s="8"/>
    </row>
    <row r="11" spans="2:10" ht="62.25" customHeight="1" x14ac:dyDescent="0.15">
      <c r="B11" s="4"/>
      <c r="C11" s="7" t="s">
        <v>461</v>
      </c>
      <c r="D11" s="6"/>
      <c r="E11" s="8"/>
      <c r="F11" s="8"/>
      <c r="G11" s="8"/>
      <c r="H11" s="8"/>
      <c r="I11" s="8"/>
      <c r="J11" s="8"/>
    </row>
    <row r="12" spans="2:10" ht="39" customHeight="1" x14ac:dyDescent="0.15">
      <c r="B12" s="4"/>
      <c r="C12" s="7" t="s">
        <v>486</v>
      </c>
      <c r="D12" s="6"/>
      <c r="E12" s="8"/>
      <c r="F12" s="8"/>
      <c r="G12" s="8"/>
      <c r="H12" s="8"/>
      <c r="I12" s="8"/>
      <c r="J12" s="8"/>
    </row>
    <row r="13" spans="2:10" ht="104.25" customHeight="1" x14ac:dyDescent="0.15">
      <c r="B13" s="4"/>
      <c r="C13" s="7" t="s">
        <v>487</v>
      </c>
      <c r="D13" s="6"/>
      <c r="E13" s="8"/>
      <c r="F13" s="8"/>
      <c r="G13" s="8"/>
      <c r="H13" s="8"/>
      <c r="I13" s="8"/>
      <c r="J13" s="8"/>
    </row>
    <row r="14" spans="2:10" ht="37.5" customHeight="1" x14ac:dyDescent="0.15">
      <c r="B14" s="4"/>
      <c r="C14" s="9" t="s">
        <v>488</v>
      </c>
      <c r="D14" s="6"/>
      <c r="E14" s="342"/>
      <c r="F14" s="343"/>
      <c r="G14" s="343"/>
      <c r="H14" s="343"/>
      <c r="I14" s="343"/>
      <c r="J14" s="344"/>
    </row>
    <row r="15" spans="2:10" ht="13.5" customHeight="1" x14ac:dyDescent="0.15"/>
    <row r="16" spans="2:10" ht="13.5" customHeight="1" x14ac:dyDescent="0.15"/>
  </sheetData>
  <mergeCells count="3">
    <mergeCell ref="B2:J2"/>
    <mergeCell ref="B1:J1"/>
    <mergeCell ref="E14:J14"/>
  </mergeCells>
  <phoneticPr fontId="1"/>
  <pageMargins left="0.65" right="0.51" top="0.7" bottom="0.5"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87"/>
  <sheetViews>
    <sheetView showZeros="0" view="pageBreakPreview" zoomScale="85" zoomScaleNormal="100" workbookViewId="0">
      <selection activeCell="G249" sqref="G249:Y249"/>
    </sheetView>
  </sheetViews>
  <sheetFormatPr defaultRowHeight="13.5" x14ac:dyDescent="0.15"/>
  <cols>
    <col min="1" max="23" width="3.625" style="1" customWidth="1"/>
    <col min="24" max="24" width="4.75" style="1" customWidth="1"/>
    <col min="25" max="25" width="3.625" style="1" customWidth="1"/>
    <col min="26" max="16384" width="9" style="1"/>
  </cols>
  <sheetData>
    <row r="1" spans="1:25" ht="18.75" customHeight="1" x14ac:dyDescent="0.15">
      <c r="A1" s="261" t="s">
        <v>448</v>
      </c>
      <c r="B1" s="261"/>
      <c r="C1" s="261"/>
      <c r="D1" s="261"/>
      <c r="E1" s="261"/>
      <c r="F1" s="261"/>
      <c r="G1" s="261"/>
      <c r="H1" s="261"/>
      <c r="I1" s="261"/>
      <c r="J1" s="261"/>
      <c r="K1" s="261"/>
      <c r="L1" s="261"/>
      <c r="M1" s="261"/>
      <c r="N1" s="261"/>
      <c r="O1" s="261"/>
      <c r="P1" s="261"/>
      <c r="Q1" s="261"/>
      <c r="R1" s="261"/>
      <c r="S1" s="261"/>
      <c r="T1" s="261"/>
      <c r="U1" s="261"/>
      <c r="V1" s="261"/>
      <c r="W1" s="261"/>
      <c r="X1" s="261"/>
      <c r="Y1" s="261"/>
    </row>
    <row r="2" spans="1:25" x14ac:dyDescent="0.15">
      <c r="A2" s="299" t="s">
        <v>100</v>
      </c>
      <c r="B2" s="299"/>
      <c r="C2" s="299"/>
      <c r="D2" s="299"/>
      <c r="E2" s="299"/>
      <c r="F2" s="299"/>
      <c r="G2" s="299"/>
      <c r="H2" s="299"/>
      <c r="I2" s="299"/>
      <c r="J2" s="299"/>
      <c r="K2" s="299"/>
      <c r="L2" s="299"/>
      <c r="M2" s="299"/>
      <c r="N2" s="299"/>
      <c r="O2" s="299"/>
      <c r="P2" s="299"/>
      <c r="Q2" s="299"/>
      <c r="R2" s="299"/>
      <c r="S2" s="299"/>
      <c r="T2" s="299"/>
      <c r="U2" s="299"/>
      <c r="V2" s="299"/>
      <c r="W2" s="299"/>
      <c r="X2" s="299"/>
      <c r="Y2" s="299"/>
    </row>
    <row r="3" spans="1:25" ht="19.5" customHeight="1" x14ac:dyDescent="0.15">
      <c r="A3" s="261"/>
      <c r="B3" s="261"/>
      <c r="C3" s="261"/>
      <c r="D3" s="261"/>
      <c r="E3" s="261"/>
      <c r="F3" s="261"/>
      <c r="G3" s="261"/>
      <c r="H3" s="261"/>
      <c r="I3" s="261"/>
      <c r="J3" s="261"/>
      <c r="K3" s="261"/>
      <c r="L3" s="261"/>
      <c r="M3" s="261"/>
      <c r="N3" s="261"/>
      <c r="O3" s="261"/>
      <c r="P3" s="261"/>
      <c r="Q3" s="261"/>
      <c r="R3" s="261"/>
      <c r="S3" s="261"/>
      <c r="T3" s="261"/>
      <c r="U3" s="261"/>
      <c r="V3" s="261"/>
      <c r="W3" s="261"/>
      <c r="X3" s="261"/>
      <c r="Y3" s="261"/>
    </row>
    <row r="4" spans="1:25" x14ac:dyDescent="0.15">
      <c r="A4" s="299" t="s">
        <v>44</v>
      </c>
      <c r="B4" s="299"/>
      <c r="C4" s="299"/>
      <c r="D4" s="299"/>
      <c r="E4" s="299"/>
      <c r="F4" s="299"/>
      <c r="G4" s="299"/>
      <c r="H4" s="299"/>
      <c r="I4" s="299"/>
      <c r="J4" s="299"/>
      <c r="K4" s="299"/>
      <c r="L4" s="299"/>
      <c r="M4" s="299"/>
      <c r="N4" s="299"/>
      <c r="O4" s="299"/>
      <c r="P4" s="299"/>
      <c r="Q4" s="299"/>
      <c r="R4" s="299"/>
      <c r="S4" s="299"/>
      <c r="T4" s="299"/>
      <c r="U4" s="299"/>
      <c r="V4" s="299"/>
      <c r="W4" s="299"/>
      <c r="X4" s="299"/>
      <c r="Y4" s="299"/>
    </row>
    <row r="5" spans="1:25" ht="15" customHeight="1" x14ac:dyDescent="0.15">
      <c r="A5" s="261"/>
      <c r="B5" s="261"/>
      <c r="C5" s="261"/>
      <c r="D5" s="261"/>
      <c r="E5" s="261"/>
      <c r="F5" s="261"/>
      <c r="G5" s="261"/>
      <c r="H5" s="261"/>
      <c r="I5" s="261"/>
      <c r="J5" s="261"/>
      <c r="K5" s="261"/>
      <c r="L5" s="261"/>
      <c r="M5" s="261"/>
      <c r="N5" s="261"/>
      <c r="O5" s="261"/>
      <c r="P5" s="261"/>
      <c r="Q5" s="261"/>
      <c r="R5" s="261"/>
      <c r="S5" s="261"/>
      <c r="T5" s="261"/>
      <c r="U5" s="261"/>
      <c r="V5" s="261"/>
      <c r="W5" s="261"/>
      <c r="X5" s="261"/>
      <c r="Y5" s="261"/>
    </row>
    <row r="6" spans="1:25" ht="15" customHeight="1" x14ac:dyDescent="0.15">
      <c r="A6" s="261"/>
      <c r="B6" s="261"/>
      <c r="C6" s="261"/>
      <c r="D6" s="261"/>
      <c r="E6" s="261"/>
      <c r="F6" s="261"/>
      <c r="G6" s="261"/>
      <c r="H6" s="261"/>
      <c r="I6" s="261"/>
      <c r="J6" s="261"/>
      <c r="K6" s="261"/>
      <c r="L6" s="261"/>
      <c r="M6" s="261"/>
      <c r="N6" s="261"/>
      <c r="O6" s="261"/>
      <c r="P6" s="261"/>
      <c r="Q6" s="261"/>
      <c r="R6" s="261"/>
      <c r="S6" s="261"/>
      <c r="T6" s="261"/>
      <c r="U6" s="261"/>
      <c r="V6" s="261"/>
      <c r="W6" s="261"/>
      <c r="X6" s="261"/>
      <c r="Y6" s="261"/>
    </row>
    <row r="7" spans="1:25" x14ac:dyDescent="0.15">
      <c r="A7" s="298" t="s">
        <v>564</v>
      </c>
      <c r="B7" s="298"/>
      <c r="C7" s="298"/>
      <c r="D7" s="298"/>
      <c r="E7" s="298"/>
      <c r="F7" s="298"/>
      <c r="G7" s="298"/>
      <c r="H7" s="298"/>
      <c r="I7" s="298"/>
      <c r="J7" s="298"/>
      <c r="K7" s="298"/>
      <c r="L7" s="298"/>
      <c r="M7" s="298"/>
      <c r="N7" s="298"/>
      <c r="O7" s="298"/>
      <c r="P7" s="298"/>
      <c r="Q7" s="298"/>
      <c r="R7" s="298"/>
      <c r="S7" s="298"/>
      <c r="T7" s="298"/>
      <c r="U7" s="298"/>
      <c r="V7" s="298"/>
      <c r="W7" s="298"/>
      <c r="X7" s="298"/>
      <c r="Y7" s="298"/>
    </row>
    <row r="8" spans="1:25" x14ac:dyDescent="0.15">
      <c r="A8" s="298" t="s">
        <v>563</v>
      </c>
      <c r="B8" s="298"/>
      <c r="C8" s="298"/>
      <c r="D8" s="298"/>
      <c r="E8" s="298"/>
      <c r="F8" s="298"/>
      <c r="G8" s="298"/>
      <c r="H8" s="298"/>
      <c r="I8" s="298"/>
      <c r="J8" s="298"/>
      <c r="K8" s="298"/>
      <c r="L8" s="298"/>
      <c r="M8" s="298"/>
      <c r="N8" s="298"/>
      <c r="O8" s="298"/>
      <c r="P8" s="298"/>
      <c r="Q8" s="298"/>
      <c r="R8" s="298"/>
      <c r="S8" s="298"/>
      <c r="T8" s="298"/>
      <c r="U8" s="298"/>
      <c r="V8" s="298"/>
      <c r="W8" s="298"/>
      <c r="X8" s="298"/>
      <c r="Y8" s="298"/>
    </row>
    <row r="9" spans="1:25" x14ac:dyDescent="0.15">
      <c r="A9" s="261" t="s">
        <v>561</v>
      </c>
      <c r="B9" s="261"/>
      <c r="C9" s="261"/>
      <c r="D9" s="261"/>
      <c r="E9" s="261"/>
      <c r="F9" s="261"/>
      <c r="G9" s="261"/>
      <c r="H9" s="261"/>
      <c r="I9" s="261"/>
      <c r="J9" s="261"/>
      <c r="K9" s="261"/>
      <c r="L9" s="261"/>
      <c r="M9" s="261"/>
      <c r="N9" s="261"/>
      <c r="O9" s="261"/>
      <c r="P9" s="261"/>
      <c r="Q9" s="261"/>
      <c r="R9" s="261"/>
      <c r="S9" s="261"/>
      <c r="T9" s="261"/>
      <c r="U9" s="261"/>
      <c r="V9" s="261"/>
      <c r="W9" s="261"/>
      <c r="X9" s="261"/>
      <c r="Y9" s="261"/>
    </row>
    <row r="10" spans="1:25" x14ac:dyDescent="0.15">
      <c r="A10" s="26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row>
    <row r="11" spans="1:25" ht="15" customHeight="1" x14ac:dyDescent="0.15">
      <c r="A11" s="26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row>
    <row r="12" spans="1:25" ht="15" customHeight="1" x14ac:dyDescent="0.15">
      <c r="A12" s="26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row>
    <row r="13" spans="1:25" x14ac:dyDescent="0.15">
      <c r="A13" s="261" t="s">
        <v>45</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row>
    <row r="14" spans="1:25" x14ac:dyDescent="0.15">
      <c r="A14" s="261" t="s">
        <v>560</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row>
    <row r="15" spans="1:25" x14ac:dyDescent="0.15">
      <c r="A15" s="261"/>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row>
    <row r="16" spans="1:25" x14ac:dyDescent="0.15">
      <c r="A16" s="261"/>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row>
    <row r="17" spans="1:25" x14ac:dyDescent="0.15">
      <c r="A17" s="10"/>
      <c r="B17" s="10"/>
      <c r="C17" s="10"/>
      <c r="D17" s="10"/>
      <c r="E17" s="10"/>
      <c r="F17" s="10"/>
      <c r="G17" s="10"/>
      <c r="H17" s="10"/>
      <c r="I17" s="10"/>
      <c r="J17" s="10"/>
      <c r="K17" s="10"/>
      <c r="L17" s="10"/>
      <c r="M17" s="10"/>
      <c r="N17" s="10"/>
      <c r="O17" s="10"/>
      <c r="P17" s="10"/>
      <c r="Q17" s="300" t="s">
        <v>526</v>
      </c>
      <c r="R17" s="300"/>
      <c r="S17" s="20"/>
      <c r="T17" s="13" t="s">
        <v>152</v>
      </c>
      <c r="U17" s="20"/>
      <c r="V17" s="13" t="s">
        <v>151</v>
      </c>
      <c r="W17" s="20"/>
      <c r="X17" s="20"/>
      <c r="Y17" s="13" t="s">
        <v>150</v>
      </c>
    </row>
    <row r="18" spans="1:25" x14ac:dyDescent="0.15">
      <c r="A18" s="26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row>
    <row r="19" spans="1:25" x14ac:dyDescent="0.15">
      <c r="A19" s="12"/>
      <c r="B19" s="12"/>
      <c r="C19" s="12"/>
      <c r="D19" s="12"/>
      <c r="E19" s="12"/>
      <c r="F19" s="12"/>
      <c r="G19" s="12"/>
      <c r="H19" s="12"/>
      <c r="I19" s="12"/>
      <c r="J19" s="12"/>
      <c r="K19" s="12"/>
      <c r="L19" s="12"/>
      <c r="M19" s="12"/>
      <c r="N19" s="12"/>
      <c r="O19" s="12"/>
      <c r="P19" s="12"/>
      <c r="Q19" s="283">
        <f>+' 確認申請書（建築物）'!O18</f>
        <v>0</v>
      </c>
      <c r="R19" s="283"/>
      <c r="S19" s="283"/>
      <c r="T19" s="283"/>
      <c r="U19" s="283"/>
      <c r="V19" s="283"/>
      <c r="W19" s="283"/>
      <c r="X19" s="283"/>
      <c r="Y19" s="283"/>
    </row>
    <row r="20" spans="1:25" x14ac:dyDescent="0.15">
      <c r="A20" s="300" t="s">
        <v>146</v>
      </c>
      <c r="B20" s="301"/>
      <c r="C20" s="301"/>
      <c r="D20" s="301"/>
      <c r="E20" s="301"/>
      <c r="F20" s="301"/>
      <c r="G20" s="301"/>
      <c r="H20" s="301"/>
      <c r="I20" s="301"/>
      <c r="J20" s="301"/>
      <c r="K20" s="301"/>
      <c r="L20" s="301"/>
      <c r="M20" s="301"/>
      <c r="N20" s="301"/>
      <c r="O20" s="301"/>
      <c r="P20" s="301"/>
      <c r="Q20" s="283">
        <f>+' 確認申請書（建築物）'!O19</f>
        <v>0</v>
      </c>
      <c r="R20" s="283"/>
      <c r="S20" s="283"/>
      <c r="T20" s="283"/>
      <c r="U20" s="283"/>
      <c r="V20" s="283"/>
      <c r="W20" s="283"/>
      <c r="X20" s="283"/>
      <c r="Y20" s="283"/>
    </row>
    <row r="21" spans="1:25" ht="15" customHeight="1" x14ac:dyDescent="0.15">
      <c r="A21" s="261"/>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row>
    <row r="22" spans="1:25" ht="15" customHeight="1" x14ac:dyDescent="0.15">
      <c r="A22" s="286"/>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row>
    <row r="23" spans="1:25" x14ac:dyDescent="0.15">
      <c r="A23" s="261"/>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row>
    <row r="24" spans="1:25" x14ac:dyDescent="0.15">
      <c r="A24" s="261" t="s">
        <v>46</v>
      </c>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row>
    <row r="25" spans="1:25" x14ac:dyDescent="0.15">
      <c r="A25" s="300" t="s">
        <v>147</v>
      </c>
      <c r="B25" s="300"/>
      <c r="C25" s="300"/>
      <c r="D25" s="300"/>
      <c r="E25" s="300"/>
      <c r="F25" s="300"/>
      <c r="G25" s="300"/>
      <c r="H25" s="300"/>
      <c r="I25" s="300"/>
      <c r="J25" s="300"/>
      <c r="K25" s="300"/>
      <c r="L25" s="300"/>
      <c r="M25" s="300"/>
      <c r="N25" s="300"/>
      <c r="O25" s="300"/>
      <c r="P25" s="300"/>
      <c r="Q25" s="283">
        <f>+' 確認申請書（建築物）'!G164</f>
        <v>0</v>
      </c>
      <c r="R25" s="283"/>
      <c r="S25" s="283"/>
      <c r="T25" s="283"/>
      <c r="U25" s="283"/>
      <c r="V25" s="283"/>
      <c r="W25" s="283"/>
      <c r="X25" s="283"/>
      <c r="Y25" s="283"/>
    </row>
    <row r="26" spans="1:25" x14ac:dyDescent="0.15">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row>
    <row r="27" spans="1:25" x14ac:dyDescent="0.15">
      <c r="A27" s="261"/>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row>
    <row r="28" spans="1:25" x14ac:dyDescent="0.15">
      <c r="A28" s="286"/>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row>
    <row r="29" spans="1:25" x14ac:dyDescent="0.15">
      <c r="A29" s="26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row>
    <row r="30" spans="1:25" x14ac:dyDescent="0.15">
      <c r="A30" s="261" t="s">
        <v>47</v>
      </c>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row>
    <row r="31" spans="1:25" x14ac:dyDescent="0.15">
      <c r="A31" s="12"/>
      <c r="B31" s="19" t="s">
        <v>136</v>
      </c>
      <c r="C31" s="261" t="s">
        <v>163</v>
      </c>
      <c r="D31" s="244"/>
      <c r="E31" s="244"/>
      <c r="F31" s="244"/>
      <c r="G31" s="19" t="s">
        <v>136</v>
      </c>
      <c r="H31" s="261" t="s">
        <v>170</v>
      </c>
      <c r="I31" s="244"/>
      <c r="J31" s="244"/>
      <c r="K31" s="244"/>
      <c r="L31" s="244"/>
      <c r="M31" s="244"/>
      <c r="N31" s="19" t="s">
        <v>136</v>
      </c>
      <c r="O31" s="261" t="s">
        <v>171</v>
      </c>
      <c r="P31" s="244"/>
      <c r="Q31" s="244"/>
      <c r="R31" s="244"/>
      <c r="S31" s="244"/>
      <c r="T31" s="244"/>
      <c r="U31" s="12"/>
      <c r="V31" s="12"/>
      <c r="W31" s="12"/>
      <c r="X31" s="12"/>
      <c r="Y31" s="12"/>
    </row>
    <row r="32" spans="1:25" x14ac:dyDescent="0.15">
      <c r="A32" s="12"/>
      <c r="B32" s="19" t="s">
        <v>136</v>
      </c>
      <c r="C32" s="261" t="s">
        <v>172</v>
      </c>
      <c r="D32" s="261"/>
      <c r="E32" s="261"/>
      <c r="F32" s="261"/>
      <c r="G32" s="19" t="s">
        <v>136</v>
      </c>
      <c r="H32" s="261" t="s">
        <v>173</v>
      </c>
      <c r="I32" s="261"/>
      <c r="J32" s="261"/>
      <c r="K32" s="261"/>
      <c r="L32" s="261"/>
      <c r="M32" s="261"/>
      <c r="N32" s="12"/>
      <c r="O32" s="12"/>
      <c r="P32" s="12"/>
      <c r="Q32" s="12"/>
      <c r="R32" s="12"/>
      <c r="S32" s="12"/>
      <c r="T32" s="12"/>
      <c r="U32" s="12"/>
      <c r="V32" s="12"/>
      <c r="W32" s="12"/>
      <c r="X32" s="12"/>
      <c r="Y32" s="12"/>
    </row>
    <row r="33" spans="1:25" x14ac:dyDescent="0.15">
      <c r="A33" s="261"/>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row>
    <row r="34" spans="1:25" x14ac:dyDescent="0.15">
      <c r="A34" s="261"/>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row>
    <row r="35" spans="1:25" x14ac:dyDescent="0.15">
      <c r="A35" s="304" t="s">
        <v>9</v>
      </c>
      <c r="B35" s="305"/>
      <c r="C35" s="305"/>
      <c r="D35" s="305"/>
      <c r="E35" s="305"/>
      <c r="F35" s="306"/>
      <c r="G35" s="302" t="s">
        <v>449</v>
      </c>
      <c r="H35" s="302"/>
      <c r="I35" s="302"/>
      <c r="J35" s="302"/>
      <c r="K35" s="303" t="s">
        <v>2</v>
      </c>
      <c r="L35" s="303"/>
      <c r="M35" s="303"/>
      <c r="N35" s="303"/>
      <c r="O35" s="349" t="s">
        <v>10</v>
      </c>
      <c r="P35" s="350"/>
      <c r="Q35" s="350"/>
      <c r="R35" s="351"/>
      <c r="S35" s="304" t="s">
        <v>3</v>
      </c>
      <c r="T35" s="305"/>
      <c r="U35" s="305"/>
      <c r="V35" s="305"/>
      <c r="W35" s="305"/>
      <c r="X35" s="305"/>
      <c r="Y35" s="306"/>
    </row>
    <row r="36" spans="1:25" x14ac:dyDescent="0.15">
      <c r="A36" s="307"/>
      <c r="B36" s="308"/>
      <c r="C36" s="308"/>
      <c r="D36" s="308"/>
      <c r="E36" s="308"/>
      <c r="F36" s="309"/>
      <c r="G36" s="302"/>
      <c r="H36" s="302"/>
      <c r="I36" s="302"/>
      <c r="J36" s="302"/>
      <c r="K36" s="303"/>
      <c r="L36" s="303"/>
      <c r="M36" s="303"/>
      <c r="N36" s="303"/>
      <c r="O36" s="352"/>
      <c r="P36" s="353"/>
      <c r="Q36" s="353"/>
      <c r="R36" s="354"/>
      <c r="S36" s="307"/>
      <c r="T36" s="308"/>
      <c r="U36" s="308"/>
      <c r="V36" s="308"/>
      <c r="W36" s="308"/>
      <c r="X36" s="308"/>
      <c r="Y36" s="309"/>
    </row>
    <row r="37" spans="1:25" x14ac:dyDescent="0.15">
      <c r="A37" s="325" t="s">
        <v>527</v>
      </c>
      <c r="B37" s="326"/>
      <c r="C37" s="326"/>
      <c r="D37" s="326"/>
      <c r="E37" s="326"/>
      <c r="F37" s="327"/>
      <c r="G37" s="319"/>
      <c r="H37" s="320"/>
      <c r="I37" s="320"/>
      <c r="J37" s="320"/>
      <c r="K37" s="319"/>
      <c r="L37" s="320"/>
      <c r="M37" s="320"/>
      <c r="N37" s="320"/>
      <c r="O37" s="312"/>
      <c r="P37" s="313"/>
      <c r="Q37" s="313"/>
      <c r="R37" s="314"/>
      <c r="S37" s="358"/>
      <c r="T37" s="359"/>
      <c r="U37" s="359"/>
      <c r="V37" s="359"/>
      <c r="W37" s="359"/>
      <c r="X37" s="359"/>
      <c r="Y37" s="360"/>
    </row>
    <row r="38" spans="1:25" ht="13.5" customHeight="1" x14ac:dyDescent="0.15">
      <c r="A38" s="328"/>
      <c r="B38" s="329"/>
      <c r="C38" s="329"/>
      <c r="D38" s="329"/>
      <c r="E38" s="329"/>
      <c r="F38" s="330"/>
      <c r="G38" s="321"/>
      <c r="H38" s="322"/>
      <c r="I38" s="322"/>
      <c r="J38" s="322"/>
      <c r="K38" s="321"/>
      <c r="L38" s="322"/>
      <c r="M38" s="322"/>
      <c r="N38" s="322"/>
      <c r="O38" s="355"/>
      <c r="P38" s="356"/>
      <c r="Q38" s="356"/>
      <c r="R38" s="357"/>
      <c r="S38" s="325" t="s">
        <v>527</v>
      </c>
      <c r="T38" s="326"/>
      <c r="U38" s="326"/>
      <c r="V38" s="326"/>
      <c r="W38" s="326"/>
      <c r="X38" s="326"/>
      <c r="Y38" s="327"/>
    </row>
    <row r="39" spans="1:25" x14ac:dyDescent="0.15">
      <c r="A39" s="160" t="s">
        <v>135</v>
      </c>
      <c r="B39" s="161"/>
      <c r="C39" s="176"/>
      <c r="D39" s="176"/>
      <c r="E39" s="176"/>
      <c r="F39" s="209" t="s">
        <v>412</v>
      </c>
      <c r="G39" s="321"/>
      <c r="H39" s="322"/>
      <c r="I39" s="322"/>
      <c r="J39" s="322"/>
      <c r="K39" s="321"/>
      <c r="L39" s="322"/>
      <c r="M39" s="322"/>
      <c r="N39" s="322"/>
      <c r="O39" s="355"/>
      <c r="P39" s="356"/>
      <c r="Q39" s="356"/>
      <c r="R39" s="357"/>
      <c r="S39" s="328"/>
      <c r="T39" s="329"/>
      <c r="U39" s="329"/>
      <c r="V39" s="329"/>
      <c r="W39" s="329"/>
      <c r="X39" s="329"/>
      <c r="Y39" s="330"/>
    </row>
    <row r="40" spans="1:25" ht="13.5" customHeight="1" x14ac:dyDescent="0.15">
      <c r="A40" s="162"/>
      <c r="B40" s="163"/>
      <c r="C40" s="311"/>
      <c r="D40" s="311"/>
      <c r="E40" s="311"/>
      <c r="F40" s="210"/>
      <c r="G40" s="321"/>
      <c r="H40" s="322"/>
      <c r="I40" s="322"/>
      <c r="J40" s="322"/>
      <c r="K40" s="321"/>
      <c r="L40" s="322"/>
      <c r="M40" s="322"/>
      <c r="N40" s="322"/>
      <c r="O40" s="355"/>
      <c r="P40" s="356"/>
      <c r="Q40" s="356"/>
      <c r="R40" s="357"/>
      <c r="S40" s="325" t="s">
        <v>48</v>
      </c>
      <c r="T40" s="326"/>
      <c r="U40" s="326"/>
      <c r="V40" s="326"/>
      <c r="W40" s="326"/>
      <c r="X40" s="326"/>
      <c r="Y40" s="327"/>
    </row>
    <row r="41" spans="1:25" x14ac:dyDescent="0.15">
      <c r="A41" s="164"/>
      <c r="B41" s="165"/>
      <c r="C41" s="179"/>
      <c r="D41" s="179"/>
      <c r="E41" s="179"/>
      <c r="F41" s="211"/>
      <c r="G41" s="321"/>
      <c r="H41" s="322"/>
      <c r="I41" s="322"/>
      <c r="J41" s="322"/>
      <c r="K41" s="321"/>
      <c r="L41" s="322"/>
      <c r="M41" s="322"/>
      <c r="N41" s="322"/>
      <c r="O41" s="355"/>
      <c r="P41" s="356"/>
      <c r="Q41" s="356"/>
      <c r="R41" s="357"/>
      <c r="S41" s="328"/>
      <c r="T41" s="329"/>
      <c r="U41" s="329"/>
      <c r="V41" s="329"/>
      <c r="W41" s="329"/>
      <c r="X41" s="329"/>
      <c r="Y41" s="330"/>
    </row>
    <row r="42" spans="1:25" x14ac:dyDescent="0.15">
      <c r="A42" s="312" t="s">
        <v>569</v>
      </c>
      <c r="B42" s="313"/>
      <c r="C42" s="313"/>
      <c r="D42" s="313"/>
      <c r="E42" s="313"/>
      <c r="F42" s="314"/>
      <c r="G42" s="321"/>
      <c r="H42" s="322"/>
      <c r="I42" s="322"/>
      <c r="J42" s="322"/>
      <c r="K42" s="321"/>
      <c r="L42" s="322"/>
      <c r="M42" s="322"/>
      <c r="N42" s="322"/>
      <c r="O42" s="355"/>
      <c r="P42" s="356"/>
      <c r="Q42" s="356"/>
      <c r="R42" s="357"/>
      <c r="S42" s="312" t="s">
        <v>570</v>
      </c>
      <c r="T42" s="313"/>
      <c r="U42" s="313"/>
      <c r="V42" s="313"/>
      <c r="W42" s="313"/>
      <c r="X42" s="313"/>
      <c r="Y42" s="314"/>
    </row>
    <row r="43" spans="1:25" x14ac:dyDescent="0.15">
      <c r="A43" s="315"/>
      <c r="B43" s="316"/>
      <c r="C43" s="316"/>
      <c r="D43" s="316"/>
      <c r="E43" s="316"/>
      <c r="F43" s="317"/>
      <c r="G43" s="323"/>
      <c r="H43" s="324"/>
      <c r="I43" s="324"/>
      <c r="J43" s="324"/>
      <c r="K43" s="323"/>
      <c r="L43" s="324"/>
      <c r="M43" s="324"/>
      <c r="N43" s="324"/>
      <c r="O43" s="315"/>
      <c r="P43" s="316"/>
      <c r="Q43" s="316"/>
      <c r="R43" s="317"/>
      <c r="S43" s="315"/>
      <c r="T43" s="316"/>
      <c r="U43" s="316"/>
      <c r="V43" s="316"/>
      <c r="W43" s="316"/>
      <c r="X43" s="316"/>
      <c r="Y43" s="317"/>
    </row>
    <row r="44" spans="1:25" x14ac:dyDescent="0.15">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row>
    <row r="45" spans="1:25" x14ac:dyDescent="0.15">
      <c r="A45" s="261"/>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row>
    <row r="46" spans="1:25"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1:25"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row>
    <row r="48" spans="1:25" x14ac:dyDescent="0.15">
      <c r="A48" s="12"/>
      <c r="B48" s="12"/>
      <c r="C48" s="12"/>
      <c r="D48" s="12"/>
      <c r="E48" s="12"/>
      <c r="F48" s="12"/>
      <c r="G48" s="12"/>
      <c r="H48" s="12"/>
      <c r="I48" s="12"/>
      <c r="J48" s="12"/>
      <c r="K48" s="12"/>
      <c r="L48" s="12"/>
      <c r="M48" s="12"/>
      <c r="N48" s="12"/>
      <c r="O48" s="12"/>
      <c r="P48" s="12"/>
      <c r="Q48" s="12"/>
      <c r="R48" s="12"/>
      <c r="S48" s="12"/>
      <c r="T48" s="12"/>
      <c r="U48" s="12"/>
      <c r="V48" s="12"/>
      <c r="W48" s="12"/>
      <c r="X48" s="12"/>
      <c r="Y48" s="12"/>
    </row>
    <row r="49" spans="1:25"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row>
    <row r="50" spans="1:25"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row>
    <row r="51" spans="1:25"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row>
    <row r="52" spans="1:25"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row>
    <row r="53" spans="1:25"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row>
    <row r="54" spans="1:25"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row>
    <row r="55" spans="1:25"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row>
    <row r="56" spans="1:25"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row>
    <row r="57" spans="1:25"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row>
    <row r="58" spans="1:25"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row>
    <row r="59" spans="1:25"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row>
    <row r="60" spans="1:25"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row>
    <row r="61" spans="1:25" x14ac:dyDescent="0.15">
      <c r="A61" s="299" t="s">
        <v>49</v>
      </c>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row>
    <row r="62" spans="1:25" x14ac:dyDescent="0.15">
      <c r="A62" s="261" t="s">
        <v>50</v>
      </c>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row>
    <row r="63" spans="1:25" ht="8.25" customHeight="1" x14ac:dyDescent="0.15">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row>
    <row r="64" spans="1:25" x14ac:dyDescent="0.15">
      <c r="A64" s="261" t="s">
        <v>51</v>
      </c>
      <c r="B64" s="261"/>
      <c r="C64" s="261"/>
      <c r="D64" s="261"/>
      <c r="E64" s="261"/>
      <c r="F64" s="261"/>
      <c r="G64" s="261"/>
      <c r="H64" s="261"/>
      <c r="I64" s="261"/>
      <c r="J64" s="261"/>
      <c r="K64" s="261"/>
      <c r="L64" s="261"/>
      <c r="M64" s="261"/>
      <c r="N64" s="261"/>
      <c r="O64" s="261"/>
      <c r="P64" s="261"/>
      <c r="Q64" s="261"/>
      <c r="R64" s="261"/>
      <c r="S64" s="261"/>
      <c r="T64" s="261"/>
      <c r="U64" s="261"/>
      <c r="V64" s="261"/>
      <c r="W64" s="261"/>
      <c r="X64" s="261"/>
      <c r="Y64" s="261"/>
    </row>
    <row r="65" spans="1:25" x14ac:dyDescent="0.15">
      <c r="A65" s="261" t="s">
        <v>52</v>
      </c>
      <c r="B65" s="261"/>
      <c r="C65" s="261"/>
      <c r="D65" s="261"/>
      <c r="E65" s="261"/>
      <c r="F65" s="261"/>
      <c r="G65" s="285">
        <f>' 確認申請書（建築物）'!G53</f>
        <v>0</v>
      </c>
      <c r="H65" s="285"/>
      <c r="I65" s="285"/>
      <c r="J65" s="285"/>
      <c r="K65" s="285"/>
      <c r="L65" s="285"/>
      <c r="M65" s="285"/>
      <c r="N65" s="285"/>
      <c r="O65" s="285"/>
      <c r="P65" s="285"/>
      <c r="Q65" s="285"/>
      <c r="R65" s="285"/>
      <c r="S65" s="285"/>
      <c r="T65" s="285"/>
      <c r="U65" s="285"/>
      <c r="V65" s="285"/>
      <c r="W65" s="285"/>
      <c r="X65" s="285"/>
      <c r="Y65" s="285"/>
    </row>
    <row r="66" spans="1:25" x14ac:dyDescent="0.15">
      <c r="A66" s="261" t="s">
        <v>53</v>
      </c>
      <c r="B66" s="261"/>
      <c r="C66" s="261"/>
      <c r="D66" s="261"/>
      <c r="E66" s="261"/>
      <c r="F66" s="261"/>
      <c r="G66" s="285">
        <f>' 確認申請書（建築物）'!G54</f>
        <v>0</v>
      </c>
      <c r="H66" s="285"/>
      <c r="I66" s="285"/>
      <c r="J66" s="285"/>
      <c r="K66" s="285"/>
      <c r="L66" s="285"/>
      <c r="M66" s="285"/>
      <c r="N66" s="285"/>
      <c r="O66" s="285"/>
      <c r="P66" s="285"/>
      <c r="Q66" s="285"/>
      <c r="R66" s="285"/>
      <c r="S66" s="285"/>
      <c r="T66" s="285"/>
      <c r="U66" s="285"/>
      <c r="V66" s="285"/>
      <c r="W66" s="285"/>
      <c r="X66" s="285"/>
      <c r="Y66" s="285"/>
    </row>
    <row r="67" spans="1:25" x14ac:dyDescent="0.15">
      <c r="A67" s="261" t="s">
        <v>54</v>
      </c>
      <c r="B67" s="261"/>
      <c r="C67" s="261"/>
      <c r="D67" s="261"/>
      <c r="E67" s="261"/>
      <c r="F67" s="261"/>
      <c r="G67" s="331">
        <f>' 確認申請書（建築物）'!G55</f>
        <v>0</v>
      </c>
      <c r="H67" s="331"/>
      <c r="I67" s="331"/>
      <c r="J67" s="331"/>
      <c r="K67" s="331"/>
      <c r="L67" s="331"/>
      <c r="M67" s="331"/>
      <c r="N67" s="331"/>
      <c r="O67" s="331"/>
      <c r="P67" s="331"/>
      <c r="Q67" s="331"/>
      <c r="R67" s="331"/>
      <c r="S67" s="331"/>
      <c r="T67" s="331"/>
      <c r="U67" s="331"/>
      <c r="V67" s="331"/>
      <c r="W67" s="331"/>
      <c r="X67" s="331"/>
      <c r="Y67" s="331"/>
    </row>
    <row r="68" spans="1:25" x14ac:dyDescent="0.15">
      <c r="A68" s="261" t="s">
        <v>55</v>
      </c>
      <c r="B68" s="261"/>
      <c r="C68" s="261"/>
      <c r="D68" s="261"/>
      <c r="E68" s="261"/>
      <c r="F68" s="261"/>
      <c r="G68" s="285">
        <f>' 確認申請書（建築物）'!G56</f>
        <v>0</v>
      </c>
      <c r="H68" s="285"/>
      <c r="I68" s="285"/>
      <c r="J68" s="285"/>
      <c r="K68" s="285"/>
      <c r="L68" s="285"/>
      <c r="M68" s="285"/>
      <c r="N68" s="285"/>
      <c r="O68" s="285"/>
      <c r="P68" s="285"/>
      <c r="Q68" s="285"/>
      <c r="R68" s="285"/>
      <c r="S68" s="285"/>
      <c r="T68" s="285"/>
      <c r="U68" s="285"/>
      <c r="V68" s="285"/>
      <c r="W68" s="285"/>
      <c r="X68" s="285"/>
      <c r="Y68" s="285"/>
    </row>
    <row r="69" spans="1:25" x14ac:dyDescent="0.15">
      <c r="A69" s="261" t="s">
        <v>56</v>
      </c>
      <c r="B69" s="261"/>
      <c r="C69" s="261"/>
      <c r="D69" s="261"/>
      <c r="E69" s="261"/>
      <c r="F69" s="261"/>
      <c r="G69" s="285">
        <f>' 確認申請書（建築物）'!G57</f>
        <v>0</v>
      </c>
      <c r="H69" s="285"/>
      <c r="I69" s="285"/>
      <c r="J69" s="285"/>
      <c r="K69" s="285"/>
      <c r="L69" s="285"/>
      <c r="M69" s="285"/>
      <c r="N69" s="285"/>
      <c r="O69" s="285"/>
      <c r="P69" s="285"/>
      <c r="Q69" s="285"/>
      <c r="R69" s="285"/>
      <c r="S69" s="285"/>
      <c r="T69" s="285"/>
      <c r="U69" s="285"/>
      <c r="V69" s="285"/>
      <c r="W69" s="285"/>
      <c r="X69" s="285"/>
      <c r="Y69" s="285"/>
    </row>
    <row r="70" spans="1:25" x14ac:dyDescent="0.15">
      <c r="A70" s="348" t="s">
        <v>459</v>
      </c>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row>
    <row r="71" spans="1:25" x14ac:dyDescent="0.15">
      <c r="A71" s="32" t="s">
        <v>196</v>
      </c>
      <c r="B71" s="32"/>
      <c r="C71" s="32"/>
      <c r="D71" s="32"/>
      <c r="E71" s="32"/>
      <c r="F71" s="32"/>
      <c r="G71" s="34" t="s">
        <v>126</v>
      </c>
      <c r="H71" s="310">
        <f>+' 確認申請書（建築物）'!H59:I59</f>
        <v>0</v>
      </c>
      <c r="I71" s="310"/>
      <c r="J71" s="37" t="s">
        <v>127</v>
      </c>
      <c r="K71" s="37"/>
      <c r="L71" s="37"/>
      <c r="M71" s="34" t="s">
        <v>126</v>
      </c>
      <c r="N71" s="219">
        <f>+' 確認申請書（建築物）'!N59:O59</f>
        <v>0</v>
      </c>
      <c r="O71" s="219"/>
      <c r="P71" s="199" t="s">
        <v>130</v>
      </c>
      <c r="Q71" s="199"/>
      <c r="R71" s="199"/>
      <c r="S71" s="219">
        <f>+' 確認申請書（建築物）'!S59:X59</f>
        <v>0</v>
      </c>
      <c r="T71" s="219"/>
      <c r="U71" s="219"/>
      <c r="V71" s="219"/>
      <c r="W71" s="219"/>
      <c r="X71" s="219"/>
      <c r="Y71" s="37" t="s">
        <v>128</v>
      </c>
    </row>
    <row r="72" spans="1:25" x14ac:dyDescent="0.15">
      <c r="A72" s="199" t="s">
        <v>191</v>
      </c>
      <c r="B72" s="199"/>
      <c r="C72" s="199"/>
      <c r="D72" s="199"/>
      <c r="E72" s="199"/>
      <c r="F72" s="199"/>
      <c r="G72" s="284">
        <f>' 確認申請書（建築物）'!G60:Y60</f>
        <v>0</v>
      </c>
      <c r="H72" s="284"/>
      <c r="I72" s="284"/>
      <c r="J72" s="284"/>
      <c r="K72" s="284"/>
      <c r="L72" s="284"/>
      <c r="M72" s="284"/>
      <c r="N72" s="284"/>
      <c r="O72" s="284"/>
      <c r="P72" s="284"/>
      <c r="Q72" s="284"/>
      <c r="R72" s="284"/>
      <c r="S72" s="284"/>
      <c r="T72" s="284"/>
      <c r="U72" s="284"/>
      <c r="V72" s="284"/>
      <c r="W72" s="284"/>
      <c r="X72" s="284"/>
      <c r="Y72" s="284"/>
    </row>
    <row r="73" spans="1:25" x14ac:dyDescent="0.15">
      <c r="A73" s="199" t="s">
        <v>201</v>
      </c>
      <c r="B73" s="199"/>
      <c r="C73" s="199"/>
      <c r="D73" s="199"/>
      <c r="E73" s="199"/>
      <c r="F73" s="199"/>
      <c r="G73" s="34" t="s">
        <v>126</v>
      </c>
      <c r="H73" s="310">
        <f>+' 確認申請書（建築物）'!H61:I61</f>
        <v>0</v>
      </c>
      <c r="I73" s="310"/>
      <c r="J73" s="37" t="s">
        <v>131</v>
      </c>
      <c r="K73" s="37"/>
      <c r="L73" s="37"/>
      <c r="M73" s="37"/>
      <c r="N73" s="34" t="s">
        <v>126</v>
      </c>
      <c r="O73" s="219">
        <f>+' 確認申請書（建築物）'!O61:P61</f>
        <v>0</v>
      </c>
      <c r="P73" s="219"/>
      <c r="Q73" s="172" t="s">
        <v>129</v>
      </c>
      <c r="R73" s="172"/>
      <c r="S73" s="172"/>
      <c r="T73" s="172"/>
      <c r="U73" s="219">
        <f>+' 確認申請書（建築物）'!U61:X61</f>
        <v>0</v>
      </c>
      <c r="V73" s="219"/>
      <c r="W73" s="219"/>
      <c r="X73" s="219"/>
      <c r="Y73" s="37" t="s">
        <v>128</v>
      </c>
    </row>
    <row r="74" spans="1:25" x14ac:dyDescent="0.15">
      <c r="A74" s="199" t="s">
        <v>204</v>
      </c>
      <c r="B74" s="199"/>
      <c r="C74" s="199"/>
      <c r="D74" s="199"/>
      <c r="E74" s="199"/>
      <c r="F74" s="199"/>
      <c r="G74" s="295">
        <f>' 確認申請書（建築物）'!G62:Y62</f>
        <v>0</v>
      </c>
      <c r="H74" s="295"/>
      <c r="I74" s="295"/>
      <c r="J74" s="295"/>
      <c r="K74" s="295"/>
      <c r="L74" s="295"/>
      <c r="M74" s="295"/>
      <c r="N74" s="295"/>
      <c r="O74" s="295"/>
      <c r="P74" s="295"/>
      <c r="Q74" s="295"/>
      <c r="R74" s="295"/>
      <c r="S74" s="295"/>
      <c r="T74" s="295"/>
      <c r="U74" s="295"/>
      <c r="V74" s="295"/>
      <c r="W74" s="295"/>
      <c r="X74" s="295"/>
      <c r="Y74" s="295"/>
    </row>
    <row r="75" spans="1:25" x14ac:dyDescent="0.15">
      <c r="A75" s="199" t="s">
        <v>205</v>
      </c>
      <c r="B75" s="199"/>
      <c r="C75" s="199"/>
      <c r="D75" s="199"/>
      <c r="E75" s="199"/>
      <c r="F75" s="199"/>
      <c r="G75" s="285">
        <f>+' 確認申請書（建築物）'!G63:Y63</f>
        <v>0</v>
      </c>
      <c r="H75" s="285"/>
      <c r="I75" s="285"/>
      <c r="J75" s="285"/>
      <c r="K75" s="285"/>
      <c r="L75" s="285"/>
      <c r="M75" s="285"/>
      <c r="N75" s="285"/>
      <c r="O75" s="285"/>
      <c r="P75" s="285"/>
      <c r="Q75" s="285"/>
      <c r="R75" s="285"/>
      <c r="S75" s="285"/>
      <c r="T75" s="285"/>
      <c r="U75" s="285"/>
      <c r="V75" s="285"/>
      <c r="W75" s="285"/>
      <c r="X75" s="285"/>
      <c r="Y75" s="285"/>
    </row>
    <row r="76" spans="1:25" x14ac:dyDescent="0.15">
      <c r="A76" s="199" t="s">
        <v>206</v>
      </c>
      <c r="B76" s="199"/>
      <c r="C76" s="199"/>
      <c r="D76" s="199"/>
      <c r="E76" s="199"/>
      <c r="F76" s="199"/>
      <c r="G76" s="285">
        <f>+' 確認申請書（建築物）'!G64:Y64</f>
        <v>0</v>
      </c>
      <c r="H76" s="285"/>
      <c r="I76" s="285"/>
      <c r="J76" s="285"/>
      <c r="K76" s="285"/>
      <c r="L76" s="285"/>
      <c r="M76" s="285"/>
      <c r="N76" s="285"/>
      <c r="O76" s="285"/>
      <c r="P76" s="285"/>
      <c r="Q76" s="285"/>
      <c r="R76" s="285"/>
      <c r="S76" s="285"/>
      <c r="T76" s="285"/>
      <c r="U76" s="285"/>
      <c r="V76" s="285"/>
      <c r="W76" s="285"/>
      <c r="X76" s="285"/>
      <c r="Y76" s="285"/>
    </row>
    <row r="77" spans="1:25" x14ac:dyDescent="0.15">
      <c r="A77" s="199" t="s">
        <v>207</v>
      </c>
      <c r="B77" s="199"/>
      <c r="C77" s="199"/>
      <c r="D77" s="199"/>
      <c r="E77" s="199"/>
      <c r="F77" s="199"/>
      <c r="G77" s="285">
        <f>+' 確認申請書（建築物）'!G65:Y65</f>
        <v>0</v>
      </c>
      <c r="H77" s="285"/>
      <c r="I77" s="285"/>
      <c r="J77" s="285"/>
      <c r="K77" s="285"/>
      <c r="L77" s="285"/>
      <c r="M77" s="285"/>
      <c r="N77" s="285"/>
      <c r="O77" s="285"/>
      <c r="P77" s="285"/>
      <c r="Q77" s="285"/>
      <c r="R77" s="285"/>
      <c r="S77" s="285"/>
      <c r="T77" s="285"/>
      <c r="U77" s="285"/>
      <c r="V77" s="285"/>
      <c r="W77" s="285"/>
      <c r="X77" s="285"/>
      <c r="Y77" s="285"/>
    </row>
    <row r="78" spans="1:25" x14ac:dyDescent="0.15">
      <c r="A78" s="204" t="s">
        <v>416</v>
      </c>
      <c r="B78" s="204"/>
      <c r="C78" s="204"/>
      <c r="D78" s="204"/>
      <c r="E78" s="204"/>
      <c r="F78" s="204"/>
      <c r="G78" s="332"/>
      <c r="H78" s="332"/>
      <c r="I78" s="332"/>
      <c r="J78" s="332"/>
      <c r="K78" s="333">
        <f>+' 確認申請書（建築物）'!K66:Y66</f>
        <v>0</v>
      </c>
      <c r="L78" s="333"/>
      <c r="M78" s="333"/>
      <c r="N78" s="333"/>
      <c r="O78" s="333"/>
      <c r="P78" s="333"/>
      <c r="Q78" s="333"/>
      <c r="R78" s="333"/>
      <c r="S78" s="333"/>
      <c r="T78" s="333"/>
      <c r="U78" s="333"/>
      <c r="V78" s="333"/>
      <c r="W78" s="333"/>
      <c r="X78" s="333"/>
      <c r="Y78" s="333"/>
    </row>
    <row r="79" spans="1:25" x14ac:dyDescent="0.15">
      <c r="A79" s="291" t="s">
        <v>62</v>
      </c>
      <c r="B79" s="291"/>
      <c r="C79" s="291"/>
      <c r="D79" s="291"/>
      <c r="E79" s="291"/>
      <c r="F79" s="291"/>
      <c r="G79" s="291"/>
      <c r="H79" s="291"/>
      <c r="I79" s="291"/>
      <c r="J79" s="291"/>
      <c r="K79" s="291"/>
      <c r="L79" s="291"/>
      <c r="M79" s="291"/>
      <c r="N79" s="291"/>
      <c r="O79" s="291"/>
      <c r="P79" s="291"/>
      <c r="Q79" s="291"/>
      <c r="R79" s="291"/>
      <c r="S79" s="291"/>
      <c r="T79" s="291"/>
      <c r="U79" s="291"/>
      <c r="V79" s="291"/>
      <c r="W79" s="291"/>
      <c r="X79" s="291"/>
      <c r="Y79" s="291"/>
    </row>
    <row r="80" spans="1:25" x14ac:dyDescent="0.15">
      <c r="A80" s="261" t="s">
        <v>63</v>
      </c>
      <c r="B80" s="261"/>
      <c r="C80" s="261"/>
      <c r="D80" s="261"/>
      <c r="E80" s="261"/>
      <c r="F80" s="261"/>
      <c r="G80" s="261"/>
      <c r="H80" s="261"/>
      <c r="I80" s="261"/>
      <c r="J80" s="261"/>
      <c r="K80" s="261"/>
      <c r="L80" s="261"/>
      <c r="M80" s="261"/>
      <c r="N80" s="261"/>
      <c r="O80" s="261"/>
      <c r="P80" s="261"/>
      <c r="Q80" s="261"/>
      <c r="R80" s="261"/>
      <c r="S80" s="261"/>
      <c r="T80" s="261"/>
      <c r="U80" s="261"/>
      <c r="V80" s="261"/>
      <c r="W80" s="261"/>
      <c r="X80" s="261"/>
      <c r="Y80" s="261"/>
    </row>
    <row r="81" spans="1:25" x14ac:dyDescent="0.15">
      <c r="A81" s="261" t="s">
        <v>57</v>
      </c>
      <c r="B81" s="261"/>
      <c r="C81" s="261"/>
      <c r="D81" s="261"/>
      <c r="E81" s="261"/>
      <c r="F81" s="261"/>
      <c r="G81" s="34" t="s">
        <v>126</v>
      </c>
      <c r="H81" s="310">
        <f>+' 確認申請書（建築物）'!H69:I69</f>
        <v>0</v>
      </c>
      <c r="I81" s="310"/>
      <c r="J81" s="37" t="s">
        <v>127</v>
      </c>
      <c r="K81" s="37"/>
      <c r="L81" s="37"/>
      <c r="M81" s="34" t="s">
        <v>126</v>
      </c>
      <c r="N81" s="219">
        <f>+' 確認申請書（建築物）'!N69:O69</f>
        <v>0</v>
      </c>
      <c r="O81" s="219"/>
      <c r="P81" s="199" t="s">
        <v>130</v>
      </c>
      <c r="Q81" s="199"/>
      <c r="R81" s="199"/>
      <c r="S81" s="219">
        <f>+' 確認申請書（建築物）'!S69:X69</f>
        <v>0</v>
      </c>
      <c r="T81" s="219"/>
      <c r="U81" s="219"/>
      <c r="V81" s="219"/>
      <c r="W81" s="219"/>
      <c r="X81" s="219"/>
      <c r="Y81" s="37" t="s">
        <v>128</v>
      </c>
    </row>
    <row r="82" spans="1:25" x14ac:dyDescent="0.15">
      <c r="A82" s="261" t="s">
        <v>53</v>
      </c>
      <c r="B82" s="261"/>
      <c r="C82" s="261"/>
      <c r="D82" s="261"/>
      <c r="E82" s="261"/>
      <c r="F82" s="261"/>
      <c r="G82" s="284">
        <f>' 確認申請書（建築物）'!G70:Y70</f>
        <v>0</v>
      </c>
      <c r="H82" s="284"/>
      <c r="I82" s="284"/>
      <c r="J82" s="284"/>
      <c r="K82" s="284"/>
      <c r="L82" s="284"/>
      <c r="M82" s="284"/>
      <c r="N82" s="284"/>
      <c r="O82" s="284"/>
      <c r="P82" s="284"/>
      <c r="Q82" s="284"/>
      <c r="R82" s="284"/>
      <c r="S82" s="284"/>
      <c r="T82" s="284"/>
      <c r="U82" s="284"/>
      <c r="V82" s="284"/>
      <c r="W82" s="284"/>
      <c r="X82" s="284"/>
      <c r="Y82" s="284"/>
    </row>
    <row r="83" spans="1:25" x14ac:dyDescent="0.15">
      <c r="A83" s="261" t="s">
        <v>58</v>
      </c>
      <c r="B83" s="261"/>
      <c r="C83" s="261"/>
      <c r="D83" s="261"/>
      <c r="E83" s="261"/>
      <c r="F83" s="261"/>
      <c r="G83" s="34" t="s">
        <v>126</v>
      </c>
      <c r="H83" s="310">
        <f>+' 確認申請書（建築物）'!H71:I71</f>
        <v>0</v>
      </c>
      <c r="I83" s="310"/>
      <c r="J83" s="37" t="s">
        <v>131</v>
      </c>
      <c r="K83" s="37"/>
      <c r="L83" s="37"/>
      <c r="M83" s="37"/>
      <c r="N83" s="34" t="s">
        <v>126</v>
      </c>
      <c r="O83" s="219">
        <f>+' 確認申請書（建築物）'!O71:P71</f>
        <v>0</v>
      </c>
      <c r="P83" s="219"/>
      <c r="Q83" s="172" t="s">
        <v>129</v>
      </c>
      <c r="R83" s="172"/>
      <c r="S83" s="172"/>
      <c r="T83" s="172"/>
      <c r="U83" s="219">
        <f>+' 確認申請書（建築物）'!U71:X71</f>
        <v>0</v>
      </c>
      <c r="V83" s="219"/>
      <c r="W83" s="219"/>
      <c r="X83" s="219"/>
      <c r="Y83" s="37" t="s">
        <v>128</v>
      </c>
    </row>
    <row r="84" spans="1:25" x14ac:dyDescent="0.15">
      <c r="A84" s="261"/>
      <c r="B84" s="261"/>
      <c r="C84" s="261"/>
      <c r="D84" s="261"/>
      <c r="E84" s="261"/>
      <c r="F84" s="261"/>
      <c r="G84" s="295">
        <f>' 確認申請書（建築物）'!G72:Y72</f>
        <v>0</v>
      </c>
      <c r="H84" s="295"/>
      <c r="I84" s="295"/>
      <c r="J84" s="295"/>
      <c r="K84" s="295"/>
      <c r="L84" s="295"/>
      <c r="M84" s="295"/>
      <c r="N84" s="295"/>
      <c r="O84" s="295"/>
      <c r="P84" s="295"/>
      <c r="Q84" s="295"/>
      <c r="R84" s="295"/>
      <c r="S84" s="295"/>
      <c r="T84" s="295"/>
      <c r="U84" s="295"/>
      <c r="V84" s="295"/>
      <c r="W84" s="295"/>
      <c r="X84" s="295"/>
      <c r="Y84" s="295"/>
    </row>
    <row r="85" spans="1:25" x14ac:dyDescent="0.15">
      <c r="A85" s="261" t="s">
        <v>59</v>
      </c>
      <c r="B85" s="261"/>
      <c r="C85" s="261"/>
      <c r="D85" s="261"/>
      <c r="E85" s="261"/>
      <c r="F85" s="261"/>
      <c r="G85" s="285">
        <f>+' 確認申請書（建築物）'!G73:Y73</f>
        <v>0</v>
      </c>
      <c r="H85" s="285"/>
      <c r="I85" s="285"/>
      <c r="J85" s="285"/>
      <c r="K85" s="285"/>
      <c r="L85" s="285"/>
      <c r="M85" s="285"/>
      <c r="N85" s="285"/>
      <c r="O85" s="285"/>
      <c r="P85" s="285"/>
      <c r="Q85" s="285"/>
      <c r="R85" s="285"/>
      <c r="S85" s="285"/>
      <c r="T85" s="285"/>
      <c r="U85" s="285"/>
      <c r="V85" s="285"/>
      <c r="W85" s="285"/>
      <c r="X85" s="285"/>
      <c r="Y85" s="285"/>
    </row>
    <row r="86" spans="1:25" x14ac:dyDescent="0.15">
      <c r="A86" s="261" t="s">
        <v>60</v>
      </c>
      <c r="B86" s="261"/>
      <c r="C86" s="261"/>
      <c r="D86" s="261"/>
      <c r="E86" s="261"/>
      <c r="F86" s="261"/>
      <c r="G86" s="285">
        <f>+' 確認申請書（建築物）'!G74:Y74</f>
        <v>0</v>
      </c>
      <c r="H86" s="285"/>
      <c r="I86" s="285"/>
      <c r="J86" s="285"/>
      <c r="K86" s="285"/>
      <c r="L86" s="285"/>
      <c r="M86" s="285"/>
      <c r="N86" s="285"/>
      <c r="O86" s="285"/>
      <c r="P86" s="285"/>
      <c r="Q86" s="285"/>
      <c r="R86" s="285"/>
      <c r="S86" s="285"/>
      <c r="T86" s="285"/>
      <c r="U86" s="285"/>
      <c r="V86" s="285"/>
      <c r="W86" s="285"/>
      <c r="X86" s="285"/>
      <c r="Y86" s="285"/>
    </row>
    <row r="87" spans="1:25" x14ac:dyDescent="0.15">
      <c r="A87" s="261" t="s">
        <v>61</v>
      </c>
      <c r="B87" s="261"/>
      <c r="C87" s="261"/>
      <c r="D87" s="261"/>
      <c r="E87" s="261"/>
      <c r="F87" s="261"/>
      <c r="G87" s="285">
        <f>+' 確認申請書（建築物）'!G75:Y75</f>
        <v>0</v>
      </c>
      <c r="H87" s="285"/>
      <c r="I87" s="285"/>
      <c r="J87" s="285"/>
      <c r="K87" s="285"/>
      <c r="L87" s="285"/>
      <c r="M87" s="285"/>
      <c r="N87" s="285"/>
      <c r="O87" s="285"/>
      <c r="P87" s="285"/>
      <c r="Q87" s="285"/>
      <c r="R87" s="285"/>
      <c r="S87" s="285"/>
      <c r="T87" s="285"/>
      <c r="U87" s="285"/>
      <c r="V87" s="285"/>
      <c r="W87" s="285"/>
      <c r="X87" s="285"/>
      <c r="Y87" s="285"/>
    </row>
    <row r="88" spans="1:25" x14ac:dyDescent="0.15">
      <c r="A88" s="261" t="s">
        <v>64</v>
      </c>
      <c r="B88" s="261"/>
      <c r="C88" s="261"/>
      <c r="D88" s="261"/>
      <c r="E88" s="261"/>
      <c r="F88" s="261"/>
      <c r="G88" s="12"/>
      <c r="H88" s="12"/>
      <c r="I88" s="12"/>
      <c r="J88" s="285">
        <f>+' 確認申請書（建築物）'!J76:Y76</f>
        <v>0</v>
      </c>
      <c r="K88" s="285"/>
      <c r="L88" s="285"/>
      <c r="M88" s="285"/>
      <c r="N88" s="285"/>
      <c r="O88" s="285"/>
      <c r="P88" s="285"/>
      <c r="Q88" s="285"/>
      <c r="R88" s="285"/>
      <c r="S88" s="285"/>
      <c r="T88" s="285"/>
      <c r="U88" s="285"/>
      <c r="V88" s="285"/>
      <c r="W88" s="285"/>
      <c r="X88" s="285"/>
      <c r="Y88" s="285"/>
    </row>
    <row r="89" spans="1:25" x14ac:dyDescent="0.15">
      <c r="A89" s="261"/>
      <c r="B89" s="261"/>
      <c r="C89" s="261"/>
      <c r="D89" s="261"/>
      <c r="E89" s="261"/>
      <c r="F89" s="261"/>
      <c r="G89" s="261"/>
      <c r="H89" s="261"/>
      <c r="I89" s="261"/>
      <c r="J89" s="261"/>
      <c r="K89" s="261"/>
      <c r="L89" s="261"/>
      <c r="M89" s="261"/>
      <c r="N89" s="261"/>
      <c r="O89" s="261"/>
      <c r="P89" s="261"/>
      <c r="Q89" s="261"/>
      <c r="R89" s="261"/>
      <c r="S89" s="261"/>
      <c r="T89" s="261"/>
      <c r="U89" s="261"/>
      <c r="V89" s="261"/>
      <c r="W89" s="261"/>
      <c r="X89" s="261"/>
      <c r="Y89" s="261"/>
    </row>
    <row r="90" spans="1:25" x14ac:dyDescent="0.15">
      <c r="A90" s="261" t="s">
        <v>65</v>
      </c>
      <c r="B90" s="261"/>
      <c r="C90" s="261"/>
      <c r="D90" s="261"/>
      <c r="E90" s="261"/>
      <c r="F90" s="261"/>
      <c r="G90" s="261"/>
      <c r="H90" s="261"/>
      <c r="I90" s="261"/>
      <c r="J90" s="261"/>
      <c r="K90" s="261"/>
      <c r="L90" s="261"/>
      <c r="M90" s="261"/>
      <c r="N90" s="261"/>
      <c r="O90" s="261"/>
      <c r="P90" s="261"/>
      <c r="Q90" s="261"/>
      <c r="R90" s="261"/>
      <c r="S90" s="261"/>
      <c r="T90" s="261"/>
      <c r="U90" s="261"/>
      <c r="V90" s="261"/>
      <c r="W90" s="261"/>
      <c r="X90" s="261"/>
      <c r="Y90" s="261"/>
    </row>
    <row r="91" spans="1:25" x14ac:dyDescent="0.15">
      <c r="A91" s="261" t="s">
        <v>57</v>
      </c>
      <c r="B91" s="261"/>
      <c r="C91" s="261"/>
      <c r="D91" s="261"/>
      <c r="E91" s="261"/>
      <c r="F91" s="261"/>
      <c r="G91" s="34" t="s">
        <v>126</v>
      </c>
      <c r="H91" s="310">
        <f>+' 確認申請書（建築物）'!H79:I79</f>
        <v>0</v>
      </c>
      <c r="I91" s="310"/>
      <c r="J91" s="37" t="s">
        <v>127</v>
      </c>
      <c r="K91" s="37"/>
      <c r="L91" s="37"/>
      <c r="M91" s="34" t="s">
        <v>126</v>
      </c>
      <c r="N91" s="219">
        <f>+' 確認申請書（建築物）'!N79:O79</f>
        <v>0</v>
      </c>
      <c r="O91" s="219"/>
      <c r="P91" s="199" t="s">
        <v>130</v>
      </c>
      <c r="Q91" s="199"/>
      <c r="R91" s="199"/>
      <c r="S91" s="219">
        <f>+' 確認申請書（建築物）'!S79:X79</f>
        <v>0</v>
      </c>
      <c r="T91" s="219"/>
      <c r="U91" s="219"/>
      <c r="V91" s="219"/>
      <c r="W91" s="219"/>
      <c r="X91" s="219"/>
      <c r="Y91" s="37" t="s">
        <v>128</v>
      </c>
    </row>
    <row r="92" spans="1:25" x14ac:dyDescent="0.15">
      <c r="A92" s="261" t="s">
        <v>53</v>
      </c>
      <c r="B92" s="261"/>
      <c r="C92" s="261"/>
      <c r="D92" s="261"/>
      <c r="E92" s="261"/>
      <c r="F92" s="261"/>
      <c r="G92" s="284">
        <f>' 確認申請書（建築物）'!G80:Y80</f>
        <v>0</v>
      </c>
      <c r="H92" s="284"/>
      <c r="I92" s="284"/>
      <c r="J92" s="284"/>
      <c r="K92" s="284"/>
      <c r="L92" s="284"/>
      <c r="M92" s="284"/>
      <c r="N92" s="284"/>
      <c r="O92" s="284"/>
      <c r="P92" s="284"/>
      <c r="Q92" s="284"/>
      <c r="R92" s="284"/>
      <c r="S92" s="284"/>
      <c r="T92" s="284"/>
      <c r="U92" s="284"/>
      <c r="V92" s="284"/>
      <c r="W92" s="284"/>
      <c r="X92" s="284"/>
      <c r="Y92" s="284"/>
    </row>
    <row r="93" spans="1:25" x14ac:dyDescent="0.15">
      <c r="A93" s="261" t="s">
        <v>58</v>
      </c>
      <c r="B93" s="261"/>
      <c r="C93" s="261"/>
      <c r="D93" s="261"/>
      <c r="E93" s="261"/>
      <c r="F93" s="261"/>
      <c r="G93" s="34" t="s">
        <v>126</v>
      </c>
      <c r="H93" s="310">
        <f>+' 確認申請書（建築物）'!H81:I81</f>
        <v>0</v>
      </c>
      <c r="I93" s="310"/>
      <c r="J93" s="37" t="s">
        <v>131</v>
      </c>
      <c r="K93" s="37"/>
      <c r="L93" s="37"/>
      <c r="M93" s="37"/>
      <c r="N93" s="34" t="s">
        <v>126</v>
      </c>
      <c r="O93" s="219">
        <f>+' 確認申請書（建築物）'!O81:P81</f>
        <v>0</v>
      </c>
      <c r="P93" s="219"/>
      <c r="Q93" s="172" t="s">
        <v>129</v>
      </c>
      <c r="R93" s="172"/>
      <c r="S93" s="172"/>
      <c r="T93" s="172"/>
      <c r="U93" s="219">
        <f>+' 確認申請書（建築物）'!U81:X81</f>
        <v>0</v>
      </c>
      <c r="V93" s="219"/>
      <c r="W93" s="219"/>
      <c r="X93" s="219"/>
      <c r="Y93" s="37" t="s">
        <v>128</v>
      </c>
    </row>
    <row r="94" spans="1:25" x14ac:dyDescent="0.15">
      <c r="A94" s="261"/>
      <c r="B94" s="261"/>
      <c r="C94" s="261"/>
      <c r="D94" s="261"/>
      <c r="E94" s="261"/>
      <c r="F94" s="261"/>
      <c r="G94" s="295">
        <f>' 確認申請書（建築物）'!G82:Y82</f>
        <v>0</v>
      </c>
      <c r="H94" s="295"/>
      <c r="I94" s="295"/>
      <c r="J94" s="295"/>
      <c r="K94" s="295"/>
      <c r="L94" s="295"/>
      <c r="M94" s="295"/>
      <c r="N94" s="295"/>
      <c r="O94" s="295"/>
      <c r="P94" s="295"/>
      <c r="Q94" s="295"/>
      <c r="R94" s="295"/>
      <c r="S94" s="295"/>
      <c r="T94" s="295"/>
      <c r="U94" s="295"/>
      <c r="V94" s="295"/>
      <c r="W94" s="295"/>
      <c r="X94" s="295"/>
      <c r="Y94" s="295"/>
    </row>
    <row r="95" spans="1:25" x14ac:dyDescent="0.15">
      <c r="A95" s="261" t="s">
        <v>59</v>
      </c>
      <c r="B95" s="261"/>
      <c r="C95" s="261"/>
      <c r="D95" s="261"/>
      <c r="E95" s="261"/>
      <c r="F95" s="261"/>
      <c r="G95" s="285">
        <f>+' 確認申請書（建築物）'!G83:Y83</f>
        <v>0</v>
      </c>
      <c r="H95" s="285"/>
      <c r="I95" s="285"/>
      <c r="J95" s="285"/>
      <c r="K95" s="285"/>
      <c r="L95" s="285"/>
      <c r="M95" s="285"/>
      <c r="N95" s="285"/>
      <c r="O95" s="285"/>
      <c r="P95" s="285"/>
      <c r="Q95" s="285"/>
      <c r="R95" s="285"/>
      <c r="S95" s="285"/>
      <c r="T95" s="285"/>
      <c r="U95" s="285"/>
      <c r="V95" s="285"/>
      <c r="W95" s="285"/>
      <c r="X95" s="285"/>
      <c r="Y95" s="285"/>
    </row>
    <row r="96" spans="1:25" x14ac:dyDescent="0.15">
      <c r="A96" s="261" t="s">
        <v>60</v>
      </c>
      <c r="B96" s="261"/>
      <c r="C96" s="261"/>
      <c r="D96" s="261"/>
      <c r="E96" s="261"/>
      <c r="F96" s="261"/>
      <c r="G96" s="285">
        <f>+' 確認申請書（建築物）'!G84:Y84</f>
        <v>0</v>
      </c>
      <c r="H96" s="285"/>
      <c r="I96" s="285"/>
      <c r="J96" s="285"/>
      <c r="K96" s="285"/>
      <c r="L96" s="285"/>
      <c r="M96" s="285"/>
      <c r="N96" s="285"/>
      <c r="O96" s="285"/>
      <c r="P96" s="285"/>
      <c r="Q96" s="285"/>
      <c r="R96" s="285"/>
      <c r="S96" s="285"/>
      <c r="T96" s="285"/>
      <c r="U96" s="285"/>
      <c r="V96" s="285"/>
      <c r="W96" s="285"/>
      <c r="X96" s="285"/>
      <c r="Y96" s="285"/>
    </row>
    <row r="97" spans="1:25" x14ac:dyDescent="0.15">
      <c r="A97" s="261" t="s">
        <v>61</v>
      </c>
      <c r="B97" s="261"/>
      <c r="C97" s="261"/>
      <c r="D97" s="261"/>
      <c r="E97" s="261"/>
      <c r="F97" s="261"/>
      <c r="G97" s="285">
        <f>+' 確認申請書（建築物）'!G85:Y85</f>
        <v>0</v>
      </c>
      <c r="H97" s="285"/>
      <c r="I97" s="285"/>
      <c r="J97" s="285"/>
      <c r="K97" s="285"/>
      <c r="L97" s="285"/>
      <c r="M97" s="285"/>
      <c r="N97" s="285"/>
      <c r="O97" s="285"/>
      <c r="P97" s="285"/>
      <c r="Q97" s="285"/>
      <c r="R97" s="285"/>
      <c r="S97" s="285"/>
      <c r="T97" s="285"/>
      <c r="U97" s="285"/>
      <c r="V97" s="285"/>
      <c r="W97" s="285"/>
      <c r="X97" s="285"/>
      <c r="Y97" s="285"/>
    </row>
    <row r="98" spans="1:25" x14ac:dyDescent="0.15">
      <c r="A98" s="261" t="s">
        <v>64</v>
      </c>
      <c r="B98" s="261"/>
      <c r="C98" s="261"/>
      <c r="D98" s="261"/>
      <c r="E98" s="261"/>
      <c r="F98" s="261"/>
      <c r="G98" s="12"/>
      <c r="H98" s="12"/>
      <c r="I98" s="12"/>
      <c r="J98" s="285">
        <f>+' 確認申請書（建築物）'!J86:Y86</f>
        <v>0</v>
      </c>
      <c r="K98" s="285"/>
      <c r="L98" s="285"/>
      <c r="M98" s="285"/>
      <c r="N98" s="285"/>
      <c r="O98" s="285"/>
      <c r="P98" s="285"/>
      <c r="Q98" s="285"/>
      <c r="R98" s="285"/>
      <c r="S98" s="285"/>
      <c r="T98" s="285"/>
      <c r="U98" s="285"/>
      <c r="V98" s="285"/>
      <c r="W98" s="285"/>
      <c r="X98" s="285"/>
      <c r="Y98" s="285"/>
    </row>
    <row r="99" spans="1:25" x14ac:dyDescent="0.15">
      <c r="A99" s="261"/>
      <c r="B99" s="261"/>
      <c r="C99" s="261"/>
      <c r="D99" s="261"/>
      <c r="E99" s="261"/>
      <c r="F99" s="261"/>
      <c r="G99" s="261"/>
      <c r="H99" s="261"/>
      <c r="I99" s="261"/>
      <c r="J99" s="261"/>
      <c r="K99" s="261"/>
      <c r="L99" s="261"/>
      <c r="M99" s="261"/>
      <c r="N99" s="261"/>
      <c r="O99" s="261"/>
      <c r="P99" s="261"/>
      <c r="Q99" s="261"/>
      <c r="R99" s="261"/>
      <c r="S99" s="261"/>
      <c r="T99" s="261"/>
      <c r="U99" s="261"/>
      <c r="V99" s="261"/>
      <c r="W99" s="261"/>
      <c r="X99" s="261"/>
      <c r="Y99" s="261"/>
    </row>
    <row r="100" spans="1:25" x14ac:dyDescent="0.15">
      <c r="A100" s="261" t="s">
        <v>57</v>
      </c>
      <c r="B100" s="261"/>
      <c r="C100" s="261"/>
      <c r="D100" s="261"/>
      <c r="E100" s="261"/>
      <c r="F100" s="261"/>
      <c r="G100" s="34" t="s">
        <v>126</v>
      </c>
      <c r="H100" s="310">
        <f>+' 確認申請書（建築物）'!H88:I88</f>
        <v>0</v>
      </c>
      <c r="I100" s="310"/>
      <c r="J100" s="37" t="s">
        <v>127</v>
      </c>
      <c r="K100" s="37"/>
      <c r="L100" s="37"/>
      <c r="M100" s="34" t="s">
        <v>126</v>
      </c>
      <c r="N100" s="219">
        <f>+' 確認申請書（建築物）'!N88:O88</f>
        <v>0</v>
      </c>
      <c r="O100" s="219"/>
      <c r="P100" s="199" t="s">
        <v>130</v>
      </c>
      <c r="Q100" s="199"/>
      <c r="R100" s="199"/>
      <c r="S100" s="219">
        <f>+' 確認申請書（建築物）'!S88:X88</f>
        <v>0</v>
      </c>
      <c r="T100" s="219"/>
      <c r="U100" s="219"/>
      <c r="V100" s="219"/>
      <c r="W100" s="219"/>
      <c r="X100" s="219"/>
      <c r="Y100" s="37" t="s">
        <v>128</v>
      </c>
    </row>
    <row r="101" spans="1:25" x14ac:dyDescent="0.15">
      <c r="A101" s="261" t="s">
        <v>53</v>
      </c>
      <c r="B101" s="261"/>
      <c r="C101" s="261"/>
      <c r="D101" s="261"/>
      <c r="E101" s="261"/>
      <c r="F101" s="261"/>
      <c r="G101" s="284">
        <f>' 確認申請書（建築物）'!G89:Y89</f>
        <v>0</v>
      </c>
      <c r="H101" s="284"/>
      <c r="I101" s="284"/>
      <c r="J101" s="284"/>
      <c r="K101" s="284"/>
      <c r="L101" s="284"/>
      <c r="M101" s="284"/>
      <c r="N101" s="284"/>
      <c r="O101" s="284"/>
      <c r="P101" s="284"/>
      <c r="Q101" s="284"/>
      <c r="R101" s="284"/>
      <c r="S101" s="284"/>
      <c r="T101" s="284"/>
      <c r="U101" s="284"/>
      <c r="V101" s="284"/>
      <c r="W101" s="284"/>
      <c r="X101" s="284"/>
      <c r="Y101" s="284"/>
    </row>
    <row r="102" spans="1:25" x14ac:dyDescent="0.15">
      <c r="A102" s="261" t="s">
        <v>58</v>
      </c>
      <c r="B102" s="261"/>
      <c r="C102" s="261"/>
      <c r="D102" s="261"/>
      <c r="E102" s="261"/>
      <c r="F102" s="261"/>
      <c r="G102" s="34" t="s">
        <v>126</v>
      </c>
      <c r="H102" s="310">
        <f>+' 確認申請書（建築物）'!H90:I90</f>
        <v>0</v>
      </c>
      <c r="I102" s="310"/>
      <c r="J102" s="37" t="s">
        <v>131</v>
      </c>
      <c r="K102" s="37"/>
      <c r="L102" s="37"/>
      <c r="M102" s="37"/>
      <c r="N102" s="34" t="s">
        <v>126</v>
      </c>
      <c r="O102" s="219">
        <f>+' 確認申請書（建築物）'!O90:P90</f>
        <v>0</v>
      </c>
      <c r="P102" s="219"/>
      <c r="Q102" s="172" t="s">
        <v>129</v>
      </c>
      <c r="R102" s="172"/>
      <c r="S102" s="172"/>
      <c r="T102" s="172"/>
      <c r="U102" s="219">
        <f>+' 確認申請書（建築物）'!U90:X90</f>
        <v>0</v>
      </c>
      <c r="V102" s="219"/>
      <c r="W102" s="219"/>
      <c r="X102" s="219"/>
      <c r="Y102" s="37" t="s">
        <v>128</v>
      </c>
    </row>
    <row r="103" spans="1:25" x14ac:dyDescent="0.15">
      <c r="A103" s="261"/>
      <c r="B103" s="261"/>
      <c r="C103" s="261"/>
      <c r="D103" s="261"/>
      <c r="E103" s="261"/>
      <c r="F103" s="261"/>
      <c r="G103" s="295">
        <f>' 確認申請書（建築物）'!G91:Y91</f>
        <v>0</v>
      </c>
      <c r="H103" s="295"/>
      <c r="I103" s="295"/>
      <c r="J103" s="295"/>
      <c r="K103" s="295"/>
      <c r="L103" s="295"/>
      <c r="M103" s="295"/>
      <c r="N103" s="295"/>
      <c r="O103" s="295"/>
      <c r="P103" s="295"/>
      <c r="Q103" s="295"/>
      <c r="R103" s="295"/>
      <c r="S103" s="295"/>
      <c r="T103" s="295"/>
      <c r="U103" s="295"/>
      <c r="V103" s="295"/>
      <c r="W103" s="295"/>
      <c r="X103" s="295"/>
      <c r="Y103" s="295"/>
    </row>
    <row r="104" spans="1:25" x14ac:dyDescent="0.15">
      <c r="A104" s="261" t="s">
        <v>59</v>
      </c>
      <c r="B104" s="261"/>
      <c r="C104" s="261"/>
      <c r="D104" s="261"/>
      <c r="E104" s="261"/>
      <c r="F104" s="261"/>
      <c r="G104" s="285">
        <f>+' 確認申請書（建築物）'!G92:Y92</f>
        <v>0</v>
      </c>
      <c r="H104" s="285"/>
      <c r="I104" s="285"/>
      <c r="J104" s="285"/>
      <c r="K104" s="285"/>
      <c r="L104" s="285"/>
      <c r="M104" s="285"/>
      <c r="N104" s="285"/>
      <c r="O104" s="285"/>
      <c r="P104" s="285"/>
      <c r="Q104" s="285"/>
      <c r="R104" s="285"/>
      <c r="S104" s="285"/>
      <c r="T104" s="285"/>
      <c r="U104" s="285"/>
      <c r="V104" s="285"/>
      <c r="W104" s="285"/>
      <c r="X104" s="285"/>
      <c r="Y104" s="285"/>
    </row>
    <row r="105" spans="1:25" x14ac:dyDescent="0.15">
      <c r="A105" s="261" t="s">
        <v>60</v>
      </c>
      <c r="B105" s="261"/>
      <c r="C105" s="261"/>
      <c r="D105" s="261"/>
      <c r="E105" s="261"/>
      <c r="F105" s="261"/>
      <c r="G105" s="285">
        <f>+' 確認申請書（建築物）'!G93:Y93</f>
        <v>0</v>
      </c>
      <c r="H105" s="285"/>
      <c r="I105" s="285"/>
      <c r="J105" s="285"/>
      <c r="K105" s="285"/>
      <c r="L105" s="285"/>
      <c r="M105" s="285"/>
      <c r="N105" s="285"/>
      <c r="O105" s="285"/>
      <c r="P105" s="285"/>
      <c r="Q105" s="285"/>
      <c r="R105" s="285"/>
      <c r="S105" s="285"/>
      <c r="T105" s="285"/>
      <c r="U105" s="285"/>
      <c r="V105" s="285"/>
      <c r="W105" s="285"/>
      <c r="X105" s="285"/>
      <c r="Y105" s="285"/>
    </row>
    <row r="106" spans="1:25" x14ac:dyDescent="0.15">
      <c r="A106" s="261" t="s">
        <v>61</v>
      </c>
      <c r="B106" s="261"/>
      <c r="C106" s="261"/>
      <c r="D106" s="261"/>
      <c r="E106" s="261"/>
      <c r="F106" s="261"/>
      <c r="G106" s="285">
        <f>+' 確認申請書（建築物）'!G94:Y94</f>
        <v>0</v>
      </c>
      <c r="H106" s="285"/>
      <c r="I106" s="285"/>
      <c r="J106" s="285"/>
      <c r="K106" s="285"/>
      <c r="L106" s="285"/>
      <c r="M106" s="285"/>
      <c r="N106" s="285"/>
      <c r="O106" s="285"/>
      <c r="P106" s="285"/>
      <c r="Q106" s="285"/>
      <c r="R106" s="285"/>
      <c r="S106" s="285"/>
      <c r="T106" s="285"/>
      <c r="U106" s="285"/>
      <c r="V106" s="285"/>
      <c r="W106" s="285"/>
      <c r="X106" s="285"/>
      <c r="Y106" s="285"/>
    </row>
    <row r="107" spans="1:25" x14ac:dyDescent="0.15">
      <c r="A107" s="261" t="s">
        <v>64</v>
      </c>
      <c r="B107" s="261"/>
      <c r="C107" s="261"/>
      <c r="D107" s="261"/>
      <c r="E107" s="261"/>
      <c r="F107" s="261"/>
      <c r="G107" s="12"/>
      <c r="H107" s="12"/>
      <c r="I107" s="12"/>
      <c r="J107" s="285">
        <f>+' 確認申請書（建築物）'!J95:Y95</f>
        <v>0</v>
      </c>
      <c r="K107" s="285"/>
      <c r="L107" s="285"/>
      <c r="M107" s="285"/>
      <c r="N107" s="285"/>
      <c r="O107" s="285"/>
      <c r="P107" s="285"/>
      <c r="Q107" s="285"/>
      <c r="R107" s="285"/>
      <c r="S107" s="285"/>
      <c r="T107" s="285"/>
      <c r="U107" s="285"/>
      <c r="V107" s="285"/>
      <c r="W107" s="285"/>
      <c r="X107" s="285"/>
      <c r="Y107" s="285"/>
    </row>
    <row r="108" spans="1:25" x14ac:dyDescent="0.15">
      <c r="A108" s="261"/>
      <c r="B108" s="261"/>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row>
    <row r="109" spans="1:25" x14ac:dyDescent="0.15">
      <c r="A109" s="261" t="s">
        <v>57</v>
      </c>
      <c r="B109" s="261"/>
      <c r="C109" s="261"/>
      <c r="D109" s="261"/>
      <c r="E109" s="261"/>
      <c r="F109" s="261"/>
      <c r="G109" s="34" t="s">
        <v>126</v>
      </c>
      <c r="H109" s="310">
        <f>+' 確認申請書（建築物）'!H97:I97</f>
        <v>0</v>
      </c>
      <c r="I109" s="310"/>
      <c r="J109" s="37" t="s">
        <v>127</v>
      </c>
      <c r="K109" s="37"/>
      <c r="L109" s="37"/>
      <c r="M109" s="34" t="s">
        <v>126</v>
      </c>
      <c r="N109" s="219">
        <f>+' 確認申請書（建築物）'!N97:O97</f>
        <v>0</v>
      </c>
      <c r="O109" s="219"/>
      <c r="P109" s="199" t="s">
        <v>130</v>
      </c>
      <c r="Q109" s="199"/>
      <c r="R109" s="199"/>
      <c r="S109" s="219">
        <f>+' 確認申請書（建築物）'!S97:X97</f>
        <v>0</v>
      </c>
      <c r="T109" s="219"/>
      <c r="U109" s="219"/>
      <c r="V109" s="219"/>
      <c r="W109" s="219"/>
      <c r="X109" s="219"/>
      <c r="Y109" s="37" t="s">
        <v>128</v>
      </c>
    </row>
    <row r="110" spans="1:25" x14ac:dyDescent="0.15">
      <c r="A110" s="261" t="s">
        <v>53</v>
      </c>
      <c r="B110" s="261"/>
      <c r="C110" s="261"/>
      <c r="D110" s="261"/>
      <c r="E110" s="261"/>
      <c r="F110" s="261"/>
      <c r="G110" s="284">
        <f>' 確認申請書（建築物）'!G98:Y98</f>
        <v>0</v>
      </c>
      <c r="H110" s="284"/>
      <c r="I110" s="284"/>
      <c r="J110" s="284"/>
      <c r="K110" s="284"/>
      <c r="L110" s="284"/>
      <c r="M110" s="284"/>
      <c r="N110" s="284"/>
      <c r="O110" s="284"/>
      <c r="P110" s="284"/>
      <c r="Q110" s="284"/>
      <c r="R110" s="284"/>
      <c r="S110" s="284"/>
      <c r="T110" s="284"/>
      <c r="U110" s="284"/>
      <c r="V110" s="284"/>
      <c r="W110" s="284"/>
      <c r="X110" s="284"/>
      <c r="Y110" s="284"/>
    </row>
    <row r="111" spans="1:25" x14ac:dyDescent="0.15">
      <c r="A111" s="261" t="s">
        <v>58</v>
      </c>
      <c r="B111" s="261"/>
      <c r="C111" s="261"/>
      <c r="D111" s="261"/>
      <c r="E111" s="261"/>
      <c r="F111" s="261"/>
      <c r="G111" s="34" t="s">
        <v>126</v>
      </c>
      <c r="H111" s="310">
        <f>+' 確認申請書（建築物）'!H99:I99</f>
        <v>0</v>
      </c>
      <c r="I111" s="310"/>
      <c r="J111" s="37" t="s">
        <v>131</v>
      </c>
      <c r="K111" s="37"/>
      <c r="L111" s="37"/>
      <c r="M111" s="37"/>
      <c r="N111" s="34" t="s">
        <v>126</v>
      </c>
      <c r="O111" s="219">
        <f>+' 確認申請書（建築物）'!O99:P99</f>
        <v>0</v>
      </c>
      <c r="P111" s="219"/>
      <c r="Q111" s="172" t="s">
        <v>129</v>
      </c>
      <c r="R111" s="172"/>
      <c r="S111" s="172"/>
      <c r="T111" s="172"/>
      <c r="U111" s="219">
        <f>+' 確認申請書（建築物）'!U99:X99</f>
        <v>0</v>
      </c>
      <c r="V111" s="219"/>
      <c r="W111" s="219"/>
      <c r="X111" s="219"/>
      <c r="Y111" s="37" t="s">
        <v>128</v>
      </c>
    </row>
    <row r="112" spans="1:25" x14ac:dyDescent="0.15">
      <c r="A112" s="261"/>
      <c r="B112" s="261"/>
      <c r="C112" s="261"/>
      <c r="D112" s="261"/>
      <c r="E112" s="261"/>
      <c r="F112" s="261"/>
      <c r="G112" s="295">
        <f>' 確認申請書（建築物）'!G100:Y100</f>
        <v>0</v>
      </c>
      <c r="H112" s="295"/>
      <c r="I112" s="295"/>
      <c r="J112" s="295"/>
      <c r="K112" s="295"/>
      <c r="L112" s="295"/>
      <c r="M112" s="295"/>
      <c r="N112" s="295"/>
      <c r="O112" s="295"/>
      <c r="P112" s="295"/>
      <c r="Q112" s="295"/>
      <c r="R112" s="295"/>
      <c r="S112" s="295"/>
      <c r="T112" s="295"/>
      <c r="U112" s="295"/>
      <c r="V112" s="295"/>
      <c r="W112" s="295"/>
      <c r="X112" s="295"/>
      <c r="Y112" s="295"/>
    </row>
    <row r="113" spans="1:25" x14ac:dyDescent="0.15">
      <c r="A113" s="261" t="s">
        <v>59</v>
      </c>
      <c r="B113" s="261"/>
      <c r="C113" s="261"/>
      <c r="D113" s="261"/>
      <c r="E113" s="261"/>
      <c r="F113" s="261"/>
      <c r="G113" s="285">
        <f>+' 確認申請書（建築物）'!G101:Y101</f>
        <v>0</v>
      </c>
      <c r="H113" s="285"/>
      <c r="I113" s="285"/>
      <c r="J113" s="285"/>
      <c r="K113" s="285"/>
      <c r="L113" s="285"/>
      <c r="M113" s="285"/>
      <c r="N113" s="285"/>
      <c r="O113" s="285"/>
      <c r="P113" s="285"/>
      <c r="Q113" s="285"/>
      <c r="R113" s="285"/>
      <c r="S113" s="285"/>
      <c r="T113" s="285"/>
      <c r="U113" s="285"/>
      <c r="V113" s="285"/>
      <c r="W113" s="285"/>
      <c r="X113" s="285"/>
      <c r="Y113" s="285"/>
    </row>
    <row r="114" spans="1:25" x14ac:dyDescent="0.15">
      <c r="A114" s="261" t="s">
        <v>60</v>
      </c>
      <c r="B114" s="261"/>
      <c r="C114" s="261"/>
      <c r="D114" s="261"/>
      <c r="E114" s="261"/>
      <c r="F114" s="261"/>
      <c r="G114" s="285">
        <f>+' 確認申請書（建築物）'!G102:Y102</f>
        <v>0</v>
      </c>
      <c r="H114" s="285"/>
      <c r="I114" s="285"/>
      <c r="J114" s="285"/>
      <c r="K114" s="285"/>
      <c r="L114" s="285"/>
      <c r="M114" s="285"/>
      <c r="N114" s="285"/>
      <c r="O114" s="285"/>
      <c r="P114" s="285"/>
      <c r="Q114" s="285"/>
      <c r="R114" s="285"/>
      <c r="S114" s="285"/>
      <c r="T114" s="285"/>
      <c r="U114" s="285"/>
      <c r="V114" s="285"/>
      <c r="W114" s="285"/>
      <c r="X114" s="285"/>
      <c r="Y114" s="285"/>
    </row>
    <row r="115" spans="1:25" x14ac:dyDescent="0.15">
      <c r="A115" s="261" t="s">
        <v>61</v>
      </c>
      <c r="B115" s="261"/>
      <c r="C115" s="261"/>
      <c r="D115" s="261"/>
      <c r="E115" s="261"/>
      <c r="F115" s="261"/>
      <c r="G115" s="285">
        <f>+' 確認申請書（建築物）'!G103:Y103</f>
        <v>0</v>
      </c>
      <c r="H115" s="285"/>
      <c r="I115" s="285"/>
      <c r="J115" s="285"/>
      <c r="K115" s="285"/>
      <c r="L115" s="285"/>
      <c r="M115" s="285"/>
      <c r="N115" s="285"/>
      <c r="O115" s="285"/>
      <c r="P115" s="285"/>
      <c r="Q115" s="285"/>
      <c r="R115" s="285"/>
      <c r="S115" s="285"/>
      <c r="T115" s="285"/>
      <c r="U115" s="285"/>
      <c r="V115" s="285"/>
      <c r="W115" s="285"/>
      <c r="X115" s="285"/>
      <c r="Y115" s="285"/>
    </row>
    <row r="116" spans="1:25" x14ac:dyDescent="0.15">
      <c r="A116" s="261" t="s">
        <v>64</v>
      </c>
      <c r="B116" s="261"/>
      <c r="C116" s="261"/>
      <c r="D116" s="261"/>
      <c r="E116" s="261"/>
      <c r="F116" s="261"/>
      <c r="G116" s="12"/>
      <c r="H116" s="12"/>
      <c r="I116" s="12"/>
      <c r="J116" s="285">
        <f>+' 確認申請書（建築物）'!J104:Y104</f>
        <v>0</v>
      </c>
      <c r="K116" s="285"/>
      <c r="L116" s="285"/>
      <c r="M116" s="285"/>
      <c r="N116" s="285"/>
      <c r="O116" s="285"/>
      <c r="P116" s="285"/>
      <c r="Q116" s="285"/>
      <c r="R116" s="285"/>
      <c r="S116" s="285"/>
      <c r="T116" s="285"/>
      <c r="U116" s="285"/>
      <c r="V116" s="285"/>
      <c r="W116" s="285"/>
      <c r="X116" s="285"/>
      <c r="Y116" s="285"/>
    </row>
    <row r="117" spans="1:25" x14ac:dyDescent="0.15">
      <c r="A117" s="291"/>
      <c r="B117" s="291"/>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row>
    <row r="118" spans="1:25" x14ac:dyDescent="0.1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row>
    <row r="119" spans="1:25"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row>
    <row r="120" spans="1:25"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row>
    <row r="121" spans="1:25" x14ac:dyDescent="0.15">
      <c r="A121" s="261"/>
      <c r="B121" s="26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row>
    <row r="122" spans="1:25" x14ac:dyDescent="0.15">
      <c r="A122" s="261"/>
      <c r="B122" s="26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row>
    <row r="123" spans="1:25" x14ac:dyDescent="0.15">
      <c r="A123" s="261" t="s">
        <v>66</v>
      </c>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row>
    <row r="124" spans="1:25" x14ac:dyDescent="0.15">
      <c r="A124" s="261" t="s">
        <v>67</v>
      </c>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row>
    <row r="125" spans="1:25" x14ac:dyDescent="0.15">
      <c r="A125" s="261" t="s">
        <v>57</v>
      </c>
      <c r="B125" s="261"/>
      <c r="C125" s="261"/>
      <c r="D125" s="261"/>
      <c r="E125" s="261"/>
      <c r="F125" s="261"/>
      <c r="G125" s="34" t="s">
        <v>126</v>
      </c>
      <c r="H125" s="310">
        <f>' 確認申請書（建築物）'!H163:I163</f>
        <v>0</v>
      </c>
      <c r="I125" s="310"/>
      <c r="J125" s="37" t="s">
        <v>127</v>
      </c>
      <c r="K125" s="37"/>
      <c r="L125" s="37"/>
      <c r="M125" s="34" t="s">
        <v>126</v>
      </c>
      <c r="N125" s="310">
        <f>' 確認申請書（建築物）'!N163:O163</f>
        <v>0</v>
      </c>
      <c r="O125" s="310"/>
      <c r="P125" s="199" t="s">
        <v>130</v>
      </c>
      <c r="Q125" s="199"/>
      <c r="R125" s="199"/>
      <c r="S125" s="219">
        <f>' 確認申請書（建築物）'!S163:X163</f>
        <v>0</v>
      </c>
      <c r="T125" s="219"/>
      <c r="U125" s="219"/>
      <c r="V125" s="219"/>
      <c r="W125" s="219"/>
      <c r="X125" s="219"/>
      <c r="Y125" s="37" t="s">
        <v>128</v>
      </c>
    </row>
    <row r="126" spans="1:25" x14ac:dyDescent="0.15">
      <c r="A126" s="261" t="s">
        <v>53</v>
      </c>
      <c r="B126" s="261"/>
      <c r="C126" s="261"/>
      <c r="D126" s="261"/>
      <c r="E126" s="261"/>
      <c r="F126" s="261"/>
      <c r="G126" s="284">
        <f>' 確認申請書（建築物）'!G164:Y164</f>
        <v>0</v>
      </c>
      <c r="H126" s="284"/>
      <c r="I126" s="284"/>
      <c r="J126" s="284"/>
      <c r="K126" s="284"/>
      <c r="L126" s="284"/>
      <c r="M126" s="284"/>
      <c r="N126" s="284"/>
      <c r="O126" s="284"/>
      <c r="P126" s="284"/>
      <c r="Q126" s="284"/>
      <c r="R126" s="284"/>
      <c r="S126" s="284"/>
      <c r="T126" s="284"/>
      <c r="U126" s="284"/>
      <c r="V126" s="284"/>
      <c r="W126" s="284"/>
      <c r="X126" s="284"/>
      <c r="Y126" s="284"/>
    </row>
    <row r="127" spans="1:25" x14ac:dyDescent="0.15">
      <c r="A127" s="261" t="s">
        <v>58</v>
      </c>
      <c r="B127" s="261"/>
      <c r="C127" s="261"/>
      <c r="D127" s="261"/>
      <c r="E127" s="261"/>
      <c r="F127" s="261"/>
      <c r="G127" s="34" t="s">
        <v>126</v>
      </c>
      <c r="H127" s="310">
        <f>' 確認申請書（建築物）'!H165:I165</f>
        <v>0</v>
      </c>
      <c r="I127" s="310"/>
      <c r="J127" s="37" t="s">
        <v>131</v>
      </c>
      <c r="K127" s="37"/>
      <c r="L127" s="37"/>
      <c r="M127" s="37"/>
      <c r="N127" s="34" t="s">
        <v>126</v>
      </c>
      <c r="O127" s="310">
        <f>' 確認申請書（建築物）'!O165:P165</f>
        <v>0</v>
      </c>
      <c r="P127" s="310"/>
      <c r="Q127" s="172" t="s">
        <v>129</v>
      </c>
      <c r="R127" s="172"/>
      <c r="S127" s="172"/>
      <c r="T127" s="172"/>
      <c r="U127" s="219">
        <f>' 確認申請書（建築物）'!U165:X165</f>
        <v>0</v>
      </c>
      <c r="V127" s="219"/>
      <c r="W127" s="219"/>
      <c r="X127" s="219"/>
      <c r="Y127" s="37" t="s">
        <v>128</v>
      </c>
    </row>
    <row r="128" spans="1:25" x14ac:dyDescent="0.15">
      <c r="A128" s="261"/>
      <c r="B128" s="261"/>
      <c r="C128" s="261"/>
      <c r="D128" s="261"/>
      <c r="E128" s="261"/>
      <c r="F128" s="261"/>
      <c r="G128" s="295">
        <f>' 確認申請書（建築物）'!G166:Y166</f>
        <v>0</v>
      </c>
      <c r="H128" s="295"/>
      <c r="I128" s="295"/>
      <c r="J128" s="295"/>
      <c r="K128" s="295"/>
      <c r="L128" s="295"/>
      <c r="M128" s="295"/>
      <c r="N128" s="295"/>
      <c r="O128" s="295"/>
      <c r="P128" s="295"/>
      <c r="Q128" s="295"/>
      <c r="R128" s="295"/>
      <c r="S128" s="295"/>
      <c r="T128" s="295"/>
      <c r="U128" s="295"/>
      <c r="V128" s="295"/>
      <c r="W128" s="295"/>
      <c r="X128" s="295"/>
      <c r="Y128" s="295"/>
    </row>
    <row r="129" spans="1:25" x14ac:dyDescent="0.15">
      <c r="A129" s="261" t="s">
        <v>59</v>
      </c>
      <c r="B129" s="261"/>
      <c r="C129" s="261"/>
      <c r="D129" s="261"/>
      <c r="E129" s="261"/>
      <c r="F129" s="261"/>
      <c r="G129" s="285">
        <f>' 確認申請書（建築物）'!G167:Y167</f>
        <v>0</v>
      </c>
      <c r="H129" s="285"/>
      <c r="I129" s="285"/>
      <c r="J129" s="285"/>
      <c r="K129" s="285"/>
      <c r="L129" s="285"/>
      <c r="M129" s="285"/>
      <c r="N129" s="285"/>
      <c r="O129" s="285"/>
      <c r="P129" s="285"/>
      <c r="Q129" s="285"/>
      <c r="R129" s="285"/>
      <c r="S129" s="285"/>
      <c r="T129" s="285"/>
      <c r="U129" s="285"/>
      <c r="V129" s="285"/>
      <c r="W129" s="285"/>
      <c r="X129" s="285"/>
      <c r="Y129" s="285"/>
    </row>
    <row r="130" spans="1:25" x14ac:dyDescent="0.15">
      <c r="A130" s="261" t="s">
        <v>60</v>
      </c>
      <c r="B130" s="261"/>
      <c r="C130" s="261"/>
      <c r="D130" s="261"/>
      <c r="E130" s="261"/>
      <c r="F130" s="261"/>
      <c r="G130" s="285">
        <f>' 確認申請書（建築物）'!G168:Y168</f>
        <v>0</v>
      </c>
      <c r="H130" s="285"/>
      <c r="I130" s="285"/>
      <c r="J130" s="285"/>
      <c r="K130" s="285"/>
      <c r="L130" s="285"/>
      <c r="M130" s="285"/>
      <c r="N130" s="285"/>
      <c r="O130" s="285"/>
      <c r="P130" s="285"/>
      <c r="Q130" s="285"/>
      <c r="R130" s="285"/>
      <c r="S130" s="285"/>
      <c r="T130" s="285"/>
      <c r="U130" s="285"/>
      <c r="V130" s="285"/>
      <c r="W130" s="285"/>
      <c r="X130" s="285"/>
      <c r="Y130" s="285"/>
    </row>
    <row r="131" spans="1:25" x14ac:dyDescent="0.15">
      <c r="A131" s="261" t="s">
        <v>61</v>
      </c>
      <c r="B131" s="261"/>
      <c r="C131" s="261"/>
      <c r="D131" s="261"/>
      <c r="E131" s="261"/>
      <c r="F131" s="261"/>
      <c r="G131" s="285">
        <f>' 確認申請書（建築物）'!G169:Y169</f>
        <v>0</v>
      </c>
      <c r="H131" s="285"/>
      <c r="I131" s="285"/>
      <c r="J131" s="285"/>
      <c r="K131" s="285"/>
      <c r="L131" s="285"/>
      <c r="M131" s="285"/>
      <c r="N131" s="285"/>
      <c r="O131" s="285"/>
      <c r="P131" s="285"/>
      <c r="Q131" s="285"/>
      <c r="R131" s="285"/>
      <c r="S131" s="285"/>
      <c r="T131" s="285"/>
      <c r="U131" s="285"/>
      <c r="V131" s="285"/>
      <c r="W131" s="285"/>
      <c r="X131" s="285"/>
      <c r="Y131" s="285"/>
    </row>
    <row r="132" spans="1:25" x14ac:dyDescent="0.15">
      <c r="A132" s="293" t="s">
        <v>520</v>
      </c>
      <c r="B132" s="293"/>
      <c r="C132" s="293"/>
      <c r="D132" s="293"/>
      <c r="E132" s="293"/>
      <c r="F132" s="293"/>
      <c r="G132" s="12"/>
      <c r="H132" s="12"/>
      <c r="I132" s="12"/>
      <c r="J132" s="285">
        <f>' 確認申請書（建築物）'!I170:Y170</f>
        <v>0</v>
      </c>
      <c r="K132" s="285"/>
      <c r="L132" s="285"/>
      <c r="M132" s="285"/>
      <c r="N132" s="285"/>
      <c r="O132" s="285"/>
      <c r="P132" s="285"/>
      <c r="Q132" s="285"/>
      <c r="R132" s="285"/>
      <c r="S132" s="285"/>
      <c r="T132" s="285"/>
      <c r="U132" s="285"/>
      <c r="V132" s="285"/>
      <c r="W132" s="285"/>
      <c r="X132" s="285"/>
      <c r="Y132" s="285"/>
    </row>
    <row r="133" spans="1:25" x14ac:dyDescent="0.15">
      <c r="A133" s="261"/>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row>
    <row r="134" spans="1:25" x14ac:dyDescent="0.15">
      <c r="A134" s="261" t="s">
        <v>68</v>
      </c>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row>
    <row r="135" spans="1:25" x14ac:dyDescent="0.15">
      <c r="A135" s="261" t="s">
        <v>57</v>
      </c>
      <c r="B135" s="261"/>
      <c r="C135" s="261"/>
      <c r="D135" s="261"/>
      <c r="E135" s="261"/>
      <c r="F135" s="261"/>
      <c r="G135" s="34" t="s">
        <v>126</v>
      </c>
      <c r="H135" s="310">
        <f>' 確認申請書（建築物）'!H173:I173</f>
        <v>0</v>
      </c>
      <c r="I135" s="310"/>
      <c r="J135" s="37" t="s">
        <v>127</v>
      </c>
      <c r="K135" s="37"/>
      <c r="L135" s="37"/>
      <c r="M135" s="34" t="s">
        <v>126</v>
      </c>
      <c r="N135" s="310">
        <f>' 確認申請書（建築物）'!N173:O173</f>
        <v>0</v>
      </c>
      <c r="O135" s="310"/>
      <c r="P135" s="199" t="s">
        <v>130</v>
      </c>
      <c r="Q135" s="199"/>
      <c r="R135" s="199"/>
      <c r="S135" s="219">
        <f>' 確認申請書（建築物）'!S173:X173</f>
        <v>0</v>
      </c>
      <c r="T135" s="219"/>
      <c r="U135" s="219"/>
      <c r="V135" s="219"/>
      <c r="W135" s="219"/>
      <c r="X135" s="219"/>
      <c r="Y135" s="37" t="s">
        <v>128</v>
      </c>
    </row>
    <row r="136" spans="1:25" x14ac:dyDescent="0.15">
      <c r="A136" s="261" t="s">
        <v>53</v>
      </c>
      <c r="B136" s="261"/>
      <c r="C136" s="261"/>
      <c r="D136" s="261"/>
      <c r="E136" s="261"/>
      <c r="F136" s="261"/>
      <c r="G136" s="284">
        <f>' 確認申請書（建築物）'!G174:Y174</f>
        <v>0</v>
      </c>
      <c r="H136" s="284"/>
      <c r="I136" s="284"/>
      <c r="J136" s="284"/>
      <c r="K136" s="284"/>
      <c r="L136" s="284"/>
      <c r="M136" s="284"/>
      <c r="N136" s="284"/>
      <c r="O136" s="284"/>
      <c r="P136" s="284"/>
      <c r="Q136" s="284"/>
      <c r="R136" s="284"/>
      <c r="S136" s="284"/>
      <c r="T136" s="284"/>
      <c r="U136" s="284"/>
      <c r="V136" s="284"/>
      <c r="W136" s="284"/>
      <c r="X136" s="284"/>
      <c r="Y136" s="284"/>
    </row>
    <row r="137" spans="1:25" x14ac:dyDescent="0.15">
      <c r="A137" s="261" t="s">
        <v>58</v>
      </c>
      <c r="B137" s="261"/>
      <c r="C137" s="261"/>
      <c r="D137" s="261"/>
      <c r="E137" s="261"/>
      <c r="F137" s="261"/>
      <c r="G137" s="34" t="s">
        <v>126</v>
      </c>
      <c r="H137" s="310">
        <f>' 確認申請書（建築物）'!H175:I175</f>
        <v>0</v>
      </c>
      <c r="I137" s="310"/>
      <c r="J137" s="37" t="s">
        <v>131</v>
      </c>
      <c r="K137" s="37"/>
      <c r="L137" s="37"/>
      <c r="M137" s="37"/>
      <c r="N137" s="34" t="s">
        <v>126</v>
      </c>
      <c r="O137" s="310">
        <f>' 確認申請書（建築物）'!O175:P175</f>
        <v>0</v>
      </c>
      <c r="P137" s="310"/>
      <c r="Q137" s="172" t="s">
        <v>129</v>
      </c>
      <c r="R137" s="172"/>
      <c r="S137" s="172"/>
      <c r="T137" s="172"/>
      <c r="U137" s="219">
        <f>' 確認申請書（建築物）'!U175:X175</f>
        <v>0</v>
      </c>
      <c r="V137" s="219"/>
      <c r="W137" s="219"/>
      <c r="X137" s="219"/>
      <c r="Y137" s="37" t="s">
        <v>128</v>
      </c>
    </row>
    <row r="138" spans="1:25" x14ac:dyDescent="0.15">
      <c r="A138" s="261"/>
      <c r="B138" s="261"/>
      <c r="C138" s="261"/>
      <c r="D138" s="261"/>
      <c r="E138" s="261"/>
      <c r="F138" s="261"/>
      <c r="G138" s="295">
        <f>' 確認申請書（建築物）'!G176:Y176</f>
        <v>0</v>
      </c>
      <c r="H138" s="295"/>
      <c r="I138" s="295"/>
      <c r="J138" s="295"/>
      <c r="K138" s="295"/>
      <c r="L138" s="295"/>
      <c r="M138" s="295"/>
      <c r="N138" s="295"/>
      <c r="O138" s="295"/>
      <c r="P138" s="295"/>
      <c r="Q138" s="295"/>
      <c r="R138" s="295"/>
      <c r="S138" s="295"/>
      <c r="T138" s="295"/>
      <c r="U138" s="295"/>
      <c r="V138" s="295"/>
      <c r="W138" s="295"/>
      <c r="X138" s="295"/>
      <c r="Y138" s="295"/>
    </row>
    <row r="139" spans="1:25" x14ac:dyDescent="0.15">
      <c r="A139" s="261" t="s">
        <v>59</v>
      </c>
      <c r="B139" s="261"/>
      <c r="C139" s="261"/>
      <c r="D139" s="261"/>
      <c r="E139" s="261"/>
      <c r="F139" s="261"/>
      <c r="G139" s="285">
        <f>' 確認申請書（建築物）'!G177:Y177</f>
        <v>0</v>
      </c>
      <c r="H139" s="285"/>
      <c r="I139" s="285"/>
      <c r="J139" s="285"/>
      <c r="K139" s="285"/>
      <c r="L139" s="285"/>
      <c r="M139" s="285"/>
      <c r="N139" s="285"/>
      <c r="O139" s="285"/>
      <c r="P139" s="285"/>
      <c r="Q139" s="285"/>
      <c r="R139" s="285"/>
      <c r="S139" s="285"/>
      <c r="T139" s="285"/>
      <c r="U139" s="285"/>
      <c r="V139" s="285"/>
      <c r="W139" s="285"/>
      <c r="X139" s="285"/>
      <c r="Y139" s="285"/>
    </row>
    <row r="140" spans="1:25" x14ac:dyDescent="0.15">
      <c r="A140" s="261" t="s">
        <v>60</v>
      </c>
      <c r="B140" s="261"/>
      <c r="C140" s="261"/>
      <c r="D140" s="261"/>
      <c r="E140" s="261"/>
      <c r="F140" s="261"/>
      <c r="G140" s="285">
        <f>' 確認申請書（建築物）'!G178:Y178</f>
        <v>0</v>
      </c>
      <c r="H140" s="285"/>
      <c r="I140" s="285"/>
      <c r="J140" s="285"/>
      <c r="K140" s="285"/>
      <c r="L140" s="285"/>
      <c r="M140" s="285"/>
      <c r="N140" s="285"/>
      <c r="O140" s="285"/>
      <c r="P140" s="285"/>
      <c r="Q140" s="285"/>
      <c r="R140" s="285"/>
      <c r="S140" s="285"/>
      <c r="T140" s="285"/>
      <c r="U140" s="285"/>
      <c r="V140" s="285"/>
      <c r="W140" s="285"/>
      <c r="X140" s="285"/>
      <c r="Y140" s="285"/>
    </row>
    <row r="141" spans="1:25" x14ac:dyDescent="0.15">
      <c r="A141" s="261" t="s">
        <v>61</v>
      </c>
      <c r="B141" s="261"/>
      <c r="C141" s="261"/>
      <c r="D141" s="261"/>
      <c r="E141" s="261"/>
      <c r="F141" s="261"/>
      <c r="G141" s="285">
        <f>' 確認申請書（建築物）'!G179:Y179</f>
        <v>0</v>
      </c>
      <c r="H141" s="285"/>
      <c r="I141" s="285"/>
      <c r="J141" s="285"/>
      <c r="K141" s="285"/>
      <c r="L141" s="285"/>
      <c r="M141" s="285"/>
      <c r="N141" s="285"/>
      <c r="O141" s="285"/>
      <c r="P141" s="285"/>
      <c r="Q141" s="285"/>
      <c r="R141" s="285"/>
      <c r="S141" s="285"/>
      <c r="T141" s="285"/>
      <c r="U141" s="285"/>
      <c r="V141" s="285"/>
      <c r="W141" s="285"/>
      <c r="X141" s="285"/>
      <c r="Y141" s="285"/>
    </row>
    <row r="142" spans="1:25" x14ac:dyDescent="0.15">
      <c r="A142" s="293" t="s">
        <v>520</v>
      </c>
      <c r="B142" s="293"/>
      <c r="C142" s="293"/>
      <c r="D142" s="293"/>
      <c r="E142" s="293"/>
      <c r="F142" s="293"/>
      <c r="G142" s="12"/>
      <c r="H142" s="12"/>
      <c r="I142" s="12"/>
      <c r="J142" s="285">
        <f>' 確認申請書（建築物）'!I180:Y180</f>
        <v>0</v>
      </c>
      <c r="K142" s="285"/>
      <c r="L142" s="285"/>
      <c r="M142" s="285"/>
      <c r="N142" s="285"/>
      <c r="O142" s="285"/>
      <c r="P142" s="285"/>
      <c r="Q142" s="285"/>
      <c r="R142" s="285"/>
      <c r="S142" s="285"/>
      <c r="T142" s="285"/>
      <c r="U142" s="285"/>
      <c r="V142" s="285"/>
      <c r="W142" s="285"/>
      <c r="X142" s="285"/>
      <c r="Y142" s="285"/>
    </row>
    <row r="143" spans="1:25" x14ac:dyDescent="0.15">
      <c r="A143" s="261"/>
      <c r="B143" s="261"/>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c r="Y143" s="261"/>
    </row>
    <row r="144" spans="1:25" x14ac:dyDescent="0.15">
      <c r="A144" s="261" t="s">
        <v>57</v>
      </c>
      <c r="B144" s="261"/>
      <c r="C144" s="261"/>
      <c r="D144" s="261"/>
      <c r="E144" s="261"/>
      <c r="F144" s="261"/>
      <c r="G144" s="34" t="s">
        <v>126</v>
      </c>
      <c r="H144" s="310">
        <f>' 確認申請書（建築物）'!H182:I182</f>
        <v>0</v>
      </c>
      <c r="I144" s="310"/>
      <c r="J144" s="37" t="s">
        <v>127</v>
      </c>
      <c r="K144" s="37"/>
      <c r="L144" s="37"/>
      <c r="M144" s="34" t="s">
        <v>126</v>
      </c>
      <c r="N144" s="310">
        <f>' 確認申請書（建築物）'!N182:O182</f>
        <v>0</v>
      </c>
      <c r="O144" s="310"/>
      <c r="P144" s="199" t="s">
        <v>130</v>
      </c>
      <c r="Q144" s="199"/>
      <c r="R144" s="199"/>
      <c r="S144" s="219">
        <f>' 確認申請書（建築物）'!S182:X182</f>
        <v>0</v>
      </c>
      <c r="T144" s="219"/>
      <c r="U144" s="219"/>
      <c r="V144" s="219"/>
      <c r="W144" s="219"/>
      <c r="X144" s="219"/>
      <c r="Y144" s="37" t="s">
        <v>128</v>
      </c>
    </row>
    <row r="145" spans="1:25" x14ac:dyDescent="0.15">
      <c r="A145" s="261" t="s">
        <v>53</v>
      </c>
      <c r="B145" s="261"/>
      <c r="C145" s="261"/>
      <c r="D145" s="261"/>
      <c r="E145" s="261"/>
      <c r="F145" s="261"/>
      <c r="G145" s="284">
        <f>' 確認申請書（建築物）'!G183:Y183</f>
        <v>0</v>
      </c>
      <c r="H145" s="284"/>
      <c r="I145" s="284"/>
      <c r="J145" s="284"/>
      <c r="K145" s="284"/>
      <c r="L145" s="284"/>
      <c r="M145" s="284"/>
      <c r="N145" s="284"/>
      <c r="O145" s="284"/>
      <c r="P145" s="284"/>
      <c r="Q145" s="284"/>
      <c r="R145" s="284"/>
      <c r="S145" s="284"/>
      <c r="T145" s="284"/>
      <c r="U145" s="284"/>
      <c r="V145" s="284"/>
      <c r="W145" s="284"/>
      <c r="X145" s="284"/>
      <c r="Y145" s="284"/>
    </row>
    <row r="146" spans="1:25" x14ac:dyDescent="0.15">
      <c r="A146" s="261" t="s">
        <v>58</v>
      </c>
      <c r="B146" s="261"/>
      <c r="C146" s="261"/>
      <c r="D146" s="261"/>
      <c r="E146" s="261"/>
      <c r="F146" s="261"/>
      <c r="G146" s="34" t="s">
        <v>126</v>
      </c>
      <c r="H146" s="310">
        <f>' 確認申請書（建築物）'!H184:I184</f>
        <v>0</v>
      </c>
      <c r="I146" s="310"/>
      <c r="J146" s="37" t="s">
        <v>131</v>
      </c>
      <c r="K146" s="37"/>
      <c r="L146" s="37"/>
      <c r="M146" s="37"/>
      <c r="N146" s="34" t="s">
        <v>126</v>
      </c>
      <c r="O146" s="310">
        <f>' 確認申請書（建築物）'!O184:P184</f>
        <v>0</v>
      </c>
      <c r="P146" s="310"/>
      <c r="Q146" s="172" t="s">
        <v>129</v>
      </c>
      <c r="R146" s="172"/>
      <c r="S146" s="172"/>
      <c r="T146" s="172"/>
      <c r="U146" s="219">
        <f>' 確認申請書（建築物）'!U184:X184</f>
        <v>0</v>
      </c>
      <c r="V146" s="219"/>
      <c r="W146" s="219"/>
      <c r="X146" s="219"/>
      <c r="Y146" s="37" t="s">
        <v>128</v>
      </c>
    </row>
    <row r="147" spans="1:25" x14ac:dyDescent="0.15">
      <c r="A147" s="261"/>
      <c r="B147" s="261"/>
      <c r="C147" s="261"/>
      <c r="D147" s="261"/>
      <c r="E147" s="261"/>
      <c r="F147" s="261"/>
      <c r="G147" s="295">
        <f>' 確認申請書（建築物）'!G185:Y185</f>
        <v>0</v>
      </c>
      <c r="H147" s="295"/>
      <c r="I147" s="295"/>
      <c r="J147" s="295"/>
      <c r="K147" s="295"/>
      <c r="L147" s="295"/>
      <c r="M147" s="295"/>
      <c r="N147" s="295"/>
      <c r="O147" s="295"/>
      <c r="P147" s="295"/>
      <c r="Q147" s="295"/>
      <c r="R147" s="295"/>
      <c r="S147" s="295"/>
      <c r="T147" s="295"/>
      <c r="U147" s="295"/>
      <c r="V147" s="295"/>
      <c r="W147" s="295"/>
      <c r="X147" s="295"/>
      <c r="Y147" s="295"/>
    </row>
    <row r="148" spans="1:25" x14ac:dyDescent="0.15">
      <c r="A148" s="261" t="s">
        <v>59</v>
      </c>
      <c r="B148" s="261"/>
      <c r="C148" s="261"/>
      <c r="D148" s="261"/>
      <c r="E148" s="261"/>
      <c r="F148" s="261"/>
      <c r="G148" s="285">
        <f>' 確認申請書（建築物）'!G186:Y186</f>
        <v>0</v>
      </c>
      <c r="H148" s="285"/>
      <c r="I148" s="285"/>
      <c r="J148" s="285"/>
      <c r="K148" s="285"/>
      <c r="L148" s="285"/>
      <c r="M148" s="285"/>
      <c r="N148" s="285"/>
      <c r="O148" s="285"/>
      <c r="P148" s="285"/>
      <c r="Q148" s="285"/>
      <c r="R148" s="285"/>
      <c r="S148" s="285"/>
      <c r="T148" s="285"/>
      <c r="U148" s="285"/>
      <c r="V148" s="285"/>
      <c r="W148" s="285"/>
      <c r="X148" s="285"/>
      <c r="Y148" s="285"/>
    </row>
    <row r="149" spans="1:25" x14ac:dyDescent="0.15">
      <c r="A149" s="261" t="s">
        <v>60</v>
      </c>
      <c r="B149" s="261"/>
      <c r="C149" s="261"/>
      <c r="D149" s="261"/>
      <c r="E149" s="261"/>
      <c r="F149" s="261"/>
      <c r="G149" s="285">
        <f>' 確認申請書（建築物）'!G187:Y187</f>
        <v>0</v>
      </c>
      <c r="H149" s="285"/>
      <c r="I149" s="285"/>
      <c r="J149" s="285"/>
      <c r="K149" s="285"/>
      <c r="L149" s="285"/>
      <c r="M149" s="285"/>
      <c r="N149" s="285"/>
      <c r="O149" s="285"/>
      <c r="P149" s="285"/>
      <c r="Q149" s="285"/>
      <c r="R149" s="285"/>
      <c r="S149" s="285"/>
      <c r="T149" s="285"/>
      <c r="U149" s="285"/>
      <c r="V149" s="285"/>
      <c r="W149" s="285"/>
      <c r="X149" s="285"/>
      <c r="Y149" s="285"/>
    </row>
    <row r="150" spans="1:25" x14ac:dyDescent="0.15">
      <c r="A150" s="261" t="s">
        <v>61</v>
      </c>
      <c r="B150" s="261"/>
      <c r="C150" s="261"/>
      <c r="D150" s="261"/>
      <c r="E150" s="261"/>
      <c r="F150" s="261"/>
      <c r="G150" s="285">
        <f>' 確認申請書（建築物）'!G188:Y188</f>
        <v>0</v>
      </c>
      <c r="H150" s="285"/>
      <c r="I150" s="285"/>
      <c r="J150" s="285"/>
      <c r="K150" s="285"/>
      <c r="L150" s="285"/>
      <c r="M150" s="285"/>
      <c r="N150" s="285"/>
      <c r="O150" s="285"/>
      <c r="P150" s="285"/>
      <c r="Q150" s="285"/>
      <c r="R150" s="285"/>
      <c r="S150" s="285"/>
      <c r="T150" s="285"/>
      <c r="U150" s="285"/>
      <c r="V150" s="285"/>
      <c r="W150" s="285"/>
      <c r="X150" s="285"/>
      <c r="Y150" s="285"/>
    </row>
    <row r="151" spans="1:25" x14ac:dyDescent="0.15">
      <c r="A151" s="293" t="s">
        <v>520</v>
      </c>
      <c r="B151" s="293"/>
      <c r="C151" s="293"/>
      <c r="D151" s="293"/>
      <c r="E151" s="293"/>
      <c r="F151" s="293"/>
      <c r="G151" s="12"/>
      <c r="H151" s="12"/>
      <c r="I151" s="12"/>
      <c r="J151" s="285">
        <f>' 確認申請書（建築物）'!I189:Y189</f>
        <v>0</v>
      </c>
      <c r="K151" s="285"/>
      <c r="L151" s="285"/>
      <c r="M151" s="285"/>
      <c r="N151" s="285"/>
      <c r="O151" s="285"/>
      <c r="P151" s="285"/>
      <c r="Q151" s="285"/>
      <c r="R151" s="285"/>
      <c r="S151" s="285"/>
      <c r="T151" s="285"/>
      <c r="U151" s="285"/>
      <c r="V151" s="285"/>
      <c r="W151" s="285"/>
      <c r="X151" s="285"/>
      <c r="Y151" s="285"/>
    </row>
    <row r="152" spans="1:25" x14ac:dyDescent="0.15">
      <c r="A152" s="261"/>
      <c r="B152" s="261"/>
      <c r="C152" s="261"/>
      <c r="D152" s="261"/>
      <c r="E152" s="261"/>
      <c r="F152" s="261"/>
      <c r="G152" s="261"/>
      <c r="H152" s="261"/>
      <c r="I152" s="261"/>
      <c r="J152" s="261"/>
      <c r="K152" s="261"/>
      <c r="L152" s="261"/>
      <c r="M152" s="261"/>
      <c r="N152" s="261"/>
      <c r="O152" s="261"/>
      <c r="P152" s="261"/>
      <c r="Q152" s="261"/>
      <c r="R152" s="261"/>
      <c r="S152" s="261"/>
      <c r="T152" s="261"/>
      <c r="U152" s="261"/>
      <c r="V152" s="261"/>
      <c r="W152" s="261"/>
      <c r="X152" s="261"/>
      <c r="Y152" s="261"/>
    </row>
    <row r="153" spans="1:25" x14ac:dyDescent="0.15">
      <c r="A153" s="261" t="s">
        <v>57</v>
      </c>
      <c r="B153" s="261"/>
      <c r="C153" s="261"/>
      <c r="D153" s="261"/>
      <c r="E153" s="261"/>
      <c r="F153" s="261"/>
      <c r="G153" s="34" t="s">
        <v>126</v>
      </c>
      <c r="H153" s="310">
        <f>' 確認申請書（建築物）'!H191:I191</f>
        <v>0</v>
      </c>
      <c r="I153" s="310"/>
      <c r="J153" s="37" t="s">
        <v>127</v>
      </c>
      <c r="K153" s="37"/>
      <c r="L153" s="37"/>
      <c r="M153" s="34" t="s">
        <v>126</v>
      </c>
      <c r="N153" s="310">
        <f>' 確認申請書（建築物）'!N191:O191</f>
        <v>0</v>
      </c>
      <c r="O153" s="310"/>
      <c r="P153" s="199" t="s">
        <v>130</v>
      </c>
      <c r="Q153" s="199"/>
      <c r="R153" s="199"/>
      <c r="S153" s="219">
        <f>' 確認申請書（建築物）'!S191:X191</f>
        <v>0</v>
      </c>
      <c r="T153" s="219"/>
      <c r="U153" s="219"/>
      <c r="V153" s="219"/>
      <c r="W153" s="219"/>
      <c r="X153" s="219"/>
      <c r="Y153" s="37" t="s">
        <v>128</v>
      </c>
    </row>
    <row r="154" spans="1:25" x14ac:dyDescent="0.15">
      <c r="A154" s="261" t="s">
        <v>53</v>
      </c>
      <c r="B154" s="261"/>
      <c r="C154" s="261"/>
      <c r="D154" s="261"/>
      <c r="E154" s="261"/>
      <c r="F154" s="261"/>
      <c r="G154" s="284">
        <f>' 確認申請書（建築物）'!G192:Y192</f>
        <v>0</v>
      </c>
      <c r="H154" s="284"/>
      <c r="I154" s="284"/>
      <c r="J154" s="284"/>
      <c r="K154" s="284"/>
      <c r="L154" s="284"/>
      <c r="M154" s="284"/>
      <c r="N154" s="284"/>
      <c r="O154" s="284"/>
      <c r="P154" s="284"/>
      <c r="Q154" s="284"/>
      <c r="R154" s="284"/>
      <c r="S154" s="284"/>
      <c r="T154" s="284"/>
      <c r="U154" s="284"/>
      <c r="V154" s="284"/>
      <c r="W154" s="284"/>
      <c r="X154" s="284"/>
      <c r="Y154" s="284"/>
    </row>
    <row r="155" spans="1:25" x14ac:dyDescent="0.15">
      <c r="A155" s="261" t="s">
        <v>58</v>
      </c>
      <c r="B155" s="261"/>
      <c r="C155" s="261"/>
      <c r="D155" s="261"/>
      <c r="E155" s="261"/>
      <c r="F155" s="261"/>
      <c r="G155" s="34" t="s">
        <v>126</v>
      </c>
      <c r="H155" s="310">
        <f>' 確認申請書（建築物）'!H193:I193</f>
        <v>0</v>
      </c>
      <c r="I155" s="310"/>
      <c r="J155" s="37" t="s">
        <v>131</v>
      </c>
      <c r="K155" s="37"/>
      <c r="L155" s="37"/>
      <c r="M155" s="37"/>
      <c r="N155" s="34" t="s">
        <v>126</v>
      </c>
      <c r="O155" s="310">
        <f>' 確認申請書（建築物）'!O193:P193</f>
        <v>0</v>
      </c>
      <c r="P155" s="310"/>
      <c r="Q155" s="172" t="s">
        <v>129</v>
      </c>
      <c r="R155" s="172"/>
      <c r="S155" s="172"/>
      <c r="T155" s="172"/>
      <c r="U155" s="219">
        <f>' 確認申請書（建築物）'!U193:X193</f>
        <v>0</v>
      </c>
      <c r="V155" s="219"/>
      <c r="W155" s="219"/>
      <c r="X155" s="219"/>
      <c r="Y155" s="37" t="s">
        <v>128</v>
      </c>
    </row>
    <row r="156" spans="1:25" x14ac:dyDescent="0.15">
      <c r="A156" s="261"/>
      <c r="B156" s="261"/>
      <c r="C156" s="261"/>
      <c r="D156" s="261"/>
      <c r="E156" s="261"/>
      <c r="F156" s="261"/>
      <c r="G156" s="295">
        <f>' 確認申請書（建築物）'!G194:Y194</f>
        <v>0</v>
      </c>
      <c r="H156" s="295"/>
      <c r="I156" s="295"/>
      <c r="J156" s="295"/>
      <c r="K156" s="295"/>
      <c r="L156" s="295"/>
      <c r="M156" s="295"/>
      <c r="N156" s="295"/>
      <c r="O156" s="295"/>
      <c r="P156" s="295"/>
      <c r="Q156" s="295"/>
      <c r="R156" s="295"/>
      <c r="S156" s="295"/>
      <c r="T156" s="295"/>
      <c r="U156" s="295"/>
      <c r="V156" s="295"/>
      <c r="W156" s="295"/>
      <c r="X156" s="295"/>
      <c r="Y156" s="295"/>
    </row>
    <row r="157" spans="1:25" x14ac:dyDescent="0.15">
      <c r="A157" s="261" t="s">
        <v>59</v>
      </c>
      <c r="B157" s="261"/>
      <c r="C157" s="261"/>
      <c r="D157" s="261"/>
      <c r="E157" s="261"/>
      <c r="F157" s="261"/>
      <c r="G157" s="285">
        <f>' 確認申請書（建築物）'!G195:Y195</f>
        <v>0</v>
      </c>
      <c r="H157" s="285"/>
      <c r="I157" s="285"/>
      <c r="J157" s="285"/>
      <c r="K157" s="285"/>
      <c r="L157" s="285"/>
      <c r="M157" s="285"/>
      <c r="N157" s="285"/>
      <c r="O157" s="285"/>
      <c r="P157" s="285"/>
      <c r="Q157" s="285"/>
      <c r="R157" s="285"/>
      <c r="S157" s="285"/>
      <c r="T157" s="285"/>
      <c r="U157" s="285"/>
      <c r="V157" s="285"/>
      <c r="W157" s="285"/>
      <c r="X157" s="285"/>
      <c r="Y157" s="285"/>
    </row>
    <row r="158" spans="1:25" x14ac:dyDescent="0.15">
      <c r="A158" s="261" t="s">
        <v>60</v>
      </c>
      <c r="B158" s="261"/>
      <c r="C158" s="261"/>
      <c r="D158" s="261"/>
      <c r="E158" s="261"/>
      <c r="F158" s="261"/>
      <c r="G158" s="285">
        <f>' 確認申請書（建築物）'!G196:Y196</f>
        <v>0</v>
      </c>
      <c r="H158" s="285"/>
      <c r="I158" s="285"/>
      <c r="J158" s="285"/>
      <c r="K158" s="285"/>
      <c r="L158" s="285"/>
      <c r="M158" s="285"/>
      <c r="N158" s="285"/>
      <c r="O158" s="285"/>
      <c r="P158" s="285"/>
      <c r="Q158" s="285"/>
      <c r="R158" s="285"/>
      <c r="S158" s="285"/>
      <c r="T158" s="285"/>
      <c r="U158" s="285"/>
      <c r="V158" s="285"/>
      <c r="W158" s="285"/>
      <c r="X158" s="285"/>
      <c r="Y158" s="285"/>
    </row>
    <row r="159" spans="1:25" x14ac:dyDescent="0.15">
      <c r="A159" s="261" t="s">
        <v>61</v>
      </c>
      <c r="B159" s="261"/>
      <c r="C159" s="261"/>
      <c r="D159" s="261"/>
      <c r="E159" s="261"/>
      <c r="F159" s="261"/>
      <c r="G159" s="285">
        <f>' 確認申請書（建築物）'!G197:Y197</f>
        <v>0</v>
      </c>
      <c r="H159" s="285"/>
      <c r="I159" s="285"/>
      <c r="J159" s="285"/>
      <c r="K159" s="285"/>
      <c r="L159" s="285"/>
      <c r="M159" s="285"/>
      <c r="N159" s="285"/>
      <c r="O159" s="285"/>
      <c r="P159" s="285"/>
      <c r="Q159" s="285"/>
      <c r="R159" s="285"/>
      <c r="S159" s="285"/>
      <c r="T159" s="285"/>
      <c r="U159" s="285"/>
      <c r="V159" s="285"/>
      <c r="W159" s="285"/>
      <c r="X159" s="285"/>
      <c r="Y159" s="285"/>
    </row>
    <row r="160" spans="1:25" x14ac:dyDescent="0.15">
      <c r="A160" s="293" t="s">
        <v>520</v>
      </c>
      <c r="B160" s="293"/>
      <c r="C160" s="293"/>
      <c r="D160" s="293"/>
      <c r="E160" s="293"/>
      <c r="F160" s="293"/>
      <c r="G160" s="12"/>
      <c r="H160" s="12"/>
      <c r="I160" s="12"/>
      <c r="J160" s="285">
        <f>' 確認申請書（建築物）'!I198:Y198</f>
        <v>0</v>
      </c>
      <c r="K160" s="285"/>
      <c r="L160" s="285"/>
      <c r="M160" s="285"/>
      <c r="N160" s="285"/>
      <c r="O160" s="285"/>
      <c r="P160" s="285"/>
      <c r="Q160" s="285"/>
      <c r="R160" s="285"/>
      <c r="S160" s="285"/>
      <c r="T160" s="285"/>
      <c r="U160" s="285"/>
      <c r="V160" s="285"/>
      <c r="W160" s="285"/>
      <c r="X160" s="285"/>
      <c r="Y160" s="285"/>
    </row>
    <row r="161" spans="1:25" x14ac:dyDescent="0.15">
      <c r="A161" s="261"/>
      <c r="B161" s="261"/>
      <c r="C161" s="261"/>
      <c r="D161" s="261"/>
      <c r="E161" s="261"/>
      <c r="F161" s="261"/>
      <c r="G161" s="261"/>
      <c r="H161" s="261"/>
      <c r="I161" s="261"/>
      <c r="J161" s="261"/>
      <c r="K161" s="261"/>
      <c r="L161" s="261"/>
      <c r="M161" s="261"/>
      <c r="N161" s="261"/>
      <c r="O161" s="261"/>
      <c r="P161" s="261"/>
      <c r="Q161" s="261"/>
      <c r="R161" s="261"/>
      <c r="S161" s="261"/>
      <c r="T161" s="261"/>
      <c r="U161" s="261"/>
      <c r="V161" s="261"/>
      <c r="W161" s="261"/>
      <c r="X161" s="261"/>
      <c r="Y161" s="261"/>
    </row>
    <row r="162" spans="1:25" x14ac:dyDescent="0.15">
      <c r="A162" s="291" t="s">
        <v>69</v>
      </c>
      <c r="B162" s="291"/>
      <c r="C162" s="291"/>
      <c r="D162" s="291"/>
      <c r="E162" s="291"/>
      <c r="F162" s="291"/>
      <c r="G162" s="291"/>
      <c r="H162" s="291"/>
      <c r="I162" s="291"/>
      <c r="J162" s="291"/>
      <c r="K162" s="291"/>
      <c r="L162" s="291"/>
      <c r="M162" s="291"/>
      <c r="N162" s="291"/>
      <c r="O162" s="291"/>
      <c r="P162" s="291"/>
      <c r="Q162" s="291"/>
      <c r="R162" s="291"/>
      <c r="S162" s="291"/>
      <c r="T162" s="291"/>
      <c r="U162" s="291"/>
      <c r="V162" s="291"/>
      <c r="W162" s="291"/>
      <c r="X162" s="291"/>
      <c r="Y162" s="291"/>
    </row>
    <row r="163" spans="1:25" x14ac:dyDescent="0.15">
      <c r="A163" s="261" t="s">
        <v>70</v>
      </c>
      <c r="B163" s="261"/>
      <c r="C163" s="261"/>
      <c r="D163" s="261"/>
      <c r="E163" s="261"/>
      <c r="F163" s="261"/>
      <c r="G163" s="261"/>
      <c r="H163" s="261"/>
      <c r="I163" s="261"/>
      <c r="J163" s="261"/>
      <c r="K163" s="261"/>
      <c r="L163" s="261"/>
      <c r="M163" s="261"/>
      <c r="N163" s="261"/>
      <c r="O163" s="261"/>
      <c r="P163" s="261"/>
      <c r="Q163" s="261"/>
      <c r="R163" s="261"/>
      <c r="S163" s="261"/>
      <c r="T163" s="261"/>
      <c r="U163" s="261"/>
      <c r="V163" s="261"/>
      <c r="W163" s="261"/>
      <c r="X163" s="261"/>
      <c r="Y163" s="261"/>
    </row>
    <row r="164" spans="1:25" x14ac:dyDescent="0.15">
      <c r="A164" s="261" t="s">
        <v>71</v>
      </c>
      <c r="B164" s="261"/>
      <c r="C164" s="261"/>
      <c r="D164" s="261"/>
      <c r="E164" s="261"/>
      <c r="F164" s="261"/>
      <c r="G164" s="299"/>
      <c r="H164" s="299"/>
      <c r="I164" s="299"/>
      <c r="J164" s="299"/>
      <c r="K164" s="299"/>
      <c r="L164" s="299"/>
      <c r="M164" s="299"/>
      <c r="N164" s="299"/>
      <c r="O164" s="299"/>
      <c r="P164" s="299"/>
      <c r="Q164" s="299"/>
      <c r="R164" s="299"/>
      <c r="S164" s="299"/>
      <c r="T164" s="299"/>
      <c r="U164" s="299"/>
      <c r="V164" s="299"/>
      <c r="W164" s="299"/>
      <c r="X164" s="299"/>
      <c r="Y164" s="299"/>
    </row>
    <row r="165" spans="1:25" x14ac:dyDescent="0.15">
      <c r="A165" s="261" t="s">
        <v>72</v>
      </c>
      <c r="B165" s="261"/>
      <c r="C165" s="261"/>
      <c r="D165" s="261"/>
      <c r="E165" s="261"/>
      <c r="F165" s="261"/>
      <c r="G165" s="299"/>
      <c r="H165" s="299"/>
      <c r="I165" s="299"/>
      <c r="J165" s="299"/>
      <c r="K165" s="299"/>
      <c r="L165" s="299"/>
      <c r="M165" s="299"/>
      <c r="N165" s="299"/>
      <c r="O165" s="299"/>
      <c r="P165" s="299"/>
      <c r="Q165" s="299"/>
      <c r="R165" s="299"/>
      <c r="S165" s="299"/>
      <c r="T165" s="299"/>
      <c r="U165" s="299"/>
      <c r="V165" s="299"/>
      <c r="W165" s="299"/>
      <c r="X165" s="299"/>
      <c r="Y165" s="299"/>
    </row>
    <row r="166" spans="1:25" x14ac:dyDescent="0.15">
      <c r="A166" s="261" t="s">
        <v>54</v>
      </c>
      <c r="B166" s="261"/>
      <c r="C166" s="261"/>
      <c r="D166" s="261"/>
      <c r="E166" s="261"/>
      <c r="F166" s="261"/>
      <c r="G166" s="299"/>
      <c r="H166" s="299"/>
      <c r="I166" s="299"/>
      <c r="J166" s="299"/>
      <c r="K166" s="299"/>
      <c r="L166" s="299"/>
      <c r="M166" s="299"/>
      <c r="N166" s="299"/>
      <c r="O166" s="299"/>
      <c r="P166" s="299"/>
      <c r="Q166" s="299"/>
      <c r="R166" s="299"/>
      <c r="S166" s="299"/>
      <c r="T166" s="299"/>
      <c r="U166" s="299"/>
      <c r="V166" s="299"/>
      <c r="W166" s="299"/>
      <c r="X166" s="299"/>
      <c r="Y166" s="299"/>
    </row>
    <row r="167" spans="1:25" x14ac:dyDescent="0.15">
      <c r="A167" s="261" t="s">
        <v>73</v>
      </c>
      <c r="B167" s="261"/>
      <c r="C167" s="261"/>
      <c r="D167" s="261"/>
      <c r="E167" s="261"/>
      <c r="F167" s="261"/>
      <c r="G167" s="299"/>
      <c r="H167" s="299"/>
      <c r="I167" s="299"/>
      <c r="J167" s="299"/>
      <c r="K167" s="299"/>
      <c r="L167" s="299"/>
      <c r="M167" s="299"/>
      <c r="N167" s="299"/>
      <c r="O167" s="299"/>
      <c r="P167" s="299"/>
      <c r="Q167" s="299"/>
      <c r="R167" s="299"/>
      <c r="S167" s="299"/>
      <c r="T167" s="299"/>
      <c r="U167" s="299"/>
      <c r="V167" s="299"/>
      <c r="W167" s="299"/>
      <c r="X167" s="299"/>
      <c r="Y167" s="299"/>
    </row>
    <row r="168" spans="1:25" x14ac:dyDescent="0.15">
      <c r="A168" s="261" t="s">
        <v>56</v>
      </c>
      <c r="B168" s="261"/>
      <c r="C168" s="261"/>
      <c r="D168" s="261"/>
      <c r="E168" s="261"/>
      <c r="F168" s="261"/>
      <c r="G168" s="299"/>
      <c r="H168" s="299"/>
      <c r="I168" s="299"/>
      <c r="J168" s="299"/>
      <c r="K168" s="299"/>
      <c r="L168" s="299"/>
      <c r="M168" s="299"/>
      <c r="N168" s="299"/>
      <c r="O168" s="299"/>
      <c r="P168" s="299"/>
      <c r="Q168" s="299"/>
      <c r="R168" s="299"/>
      <c r="S168" s="299"/>
      <c r="T168" s="299"/>
      <c r="U168" s="299"/>
      <c r="V168" s="299"/>
      <c r="W168" s="299"/>
      <c r="X168" s="299"/>
      <c r="Y168" s="299"/>
    </row>
    <row r="169" spans="1:25" x14ac:dyDescent="0.15">
      <c r="A169" s="261" t="s">
        <v>74</v>
      </c>
      <c r="B169" s="261"/>
      <c r="C169" s="261"/>
      <c r="D169" s="261"/>
      <c r="E169" s="261"/>
      <c r="F169" s="261"/>
      <c r="G169" s="299"/>
      <c r="H169" s="299"/>
      <c r="I169" s="299"/>
      <c r="J169" s="299"/>
      <c r="K169" s="299"/>
      <c r="L169" s="299"/>
      <c r="M169" s="299"/>
      <c r="N169" s="299"/>
      <c r="O169" s="299"/>
      <c r="P169" s="299"/>
      <c r="Q169" s="299"/>
      <c r="R169" s="299"/>
      <c r="S169" s="299"/>
      <c r="T169" s="299"/>
      <c r="U169" s="299"/>
      <c r="V169" s="299"/>
      <c r="W169" s="299"/>
      <c r="X169" s="299"/>
      <c r="Y169" s="299"/>
    </row>
    <row r="170" spans="1:25" x14ac:dyDescent="0.15">
      <c r="A170" s="347" t="s">
        <v>75</v>
      </c>
      <c r="B170" s="347"/>
      <c r="C170" s="347"/>
      <c r="D170" s="347"/>
      <c r="E170" s="347"/>
      <c r="F170" s="347"/>
      <c r="G170" s="299"/>
      <c r="H170" s="299"/>
      <c r="I170" s="299"/>
      <c r="J170" s="299"/>
      <c r="K170" s="299"/>
      <c r="L170" s="299"/>
      <c r="M170" s="299"/>
      <c r="N170" s="299"/>
      <c r="O170" s="299"/>
      <c r="P170" s="299"/>
      <c r="Q170" s="299"/>
      <c r="R170" s="299"/>
      <c r="S170" s="299"/>
      <c r="T170" s="299"/>
      <c r="U170" s="299"/>
      <c r="V170" s="299"/>
      <c r="W170" s="299"/>
      <c r="X170" s="299"/>
      <c r="Y170" s="299"/>
    </row>
    <row r="171" spans="1:25" x14ac:dyDescent="0.15">
      <c r="A171" s="261"/>
      <c r="B171" s="261"/>
      <c r="C171" s="261"/>
      <c r="D171" s="261"/>
      <c r="E171" s="261"/>
      <c r="F171" s="261"/>
      <c r="G171" s="261"/>
      <c r="H171" s="261"/>
      <c r="I171" s="261"/>
      <c r="J171" s="261"/>
      <c r="K171" s="261"/>
      <c r="L171" s="261"/>
      <c r="M171" s="261"/>
      <c r="N171" s="261"/>
      <c r="O171" s="261"/>
      <c r="P171" s="261"/>
      <c r="Q171" s="261"/>
      <c r="R171" s="261"/>
      <c r="S171" s="261"/>
      <c r="T171" s="261"/>
      <c r="U171" s="261"/>
      <c r="V171" s="261"/>
      <c r="W171" s="261"/>
      <c r="X171" s="261"/>
      <c r="Y171" s="261"/>
    </row>
    <row r="172" spans="1:25" x14ac:dyDescent="0.15">
      <c r="A172" s="261" t="s">
        <v>76</v>
      </c>
      <c r="B172" s="261"/>
      <c r="C172" s="261"/>
      <c r="D172" s="261"/>
      <c r="E172" s="261"/>
      <c r="F172" s="261"/>
      <c r="G172" s="261"/>
      <c r="H172" s="261"/>
      <c r="I172" s="261"/>
      <c r="J172" s="261"/>
      <c r="K172" s="261"/>
      <c r="L172" s="261"/>
      <c r="M172" s="261"/>
      <c r="N172" s="261"/>
      <c r="O172" s="261"/>
      <c r="P172" s="261"/>
      <c r="Q172" s="261"/>
      <c r="R172" s="261"/>
      <c r="S172" s="261"/>
      <c r="T172" s="261"/>
      <c r="U172" s="261"/>
      <c r="V172" s="261"/>
      <c r="W172" s="261"/>
      <c r="X172" s="261"/>
      <c r="Y172" s="261"/>
    </row>
    <row r="173" spans="1:25" x14ac:dyDescent="0.15">
      <c r="A173" s="261" t="s">
        <v>71</v>
      </c>
      <c r="B173" s="261"/>
      <c r="C173" s="261"/>
      <c r="D173" s="261"/>
      <c r="E173" s="261"/>
      <c r="F173" s="261"/>
      <c r="G173" s="299"/>
      <c r="H173" s="299"/>
      <c r="I173" s="299"/>
      <c r="J173" s="299"/>
      <c r="K173" s="299"/>
      <c r="L173" s="299"/>
      <c r="M173" s="299"/>
      <c r="N173" s="299"/>
      <c r="O173" s="299"/>
      <c r="P173" s="299"/>
      <c r="Q173" s="299"/>
      <c r="R173" s="299"/>
      <c r="S173" s="299"/>
      <c r="T173" s="299"/>
      <c r="U173" s="299"/>
      <c r="V173" s="299"/>
      <c r="W173" s="299"/>
      <c r="X173" s="299"/>
      <c r="Y173" s="299"/>
    </row>
    <row r="174" spans="1:25" x14ac:dyDescent="0.15">
      <c r="A174" s="261" t="s">
        <v>72</v>
      </c>
      <c r="B174" s="261"/>
      <c r="C174" s="261"/>
      <c r="D174" s="261"/>
      <c r="E174" s="261"/>
      <c r="F174" s="261"/>
      <c r="G174" s="299"/>
      <c r="H174" s="299"/>
      <c r="I174" s="299"/>
      <c r="J174" s="299"/>
      <c r="K174" s="299"/>
      <c r="L174" s="299"/>
      <c r="M174" s="299"/>
      <c r="N174" s="299"/>
      <c r="O174" s="299"/>
      <c r="P174" s="299"/>
      <c r="Q174" s="299"/>
      <c r="R174" s="299"/>
      <c r="S174" s="299"/>
      <c r="T174" s="299"/>
      <c r="U174" s="299"/>
      <c r="V174" s="299"/>
      <c r="W174" s="299"/>
      <c r="X174" s="299"/>
      <c r="Y174" s="299"/>
    </row>
    <row r="175" spans="1:25" x14ac:dyDescent="0.15">
      <c r="A175" s="261" t="s">
        <v>54</v>
      </c>
      <c r="B175" s="261"/>
      <c r="C175" s="261"/>
      <c r="D175" s="261"/>
      <c r="E175" s="261"/>
      <c r="F175" s="261"/>
      <c r="G175" s="299"/>
      <c r="H175" s="299"/>
      <c r="I175" s="299"/>
      <c r="J175" s="299"/>
      <c r="K175" s="299"/>
      <c r="L175" s="299"/>
      <c r="M175" s="299"/>
      <c r="N175" s="299"/>
      <c r="O175" s="299"/>
      <c r="P175" s="299"/>
      <c r="Q175" s="299"/>
      <c r="R175" s="299"/>
      <c r="S175" s="299"/>
      <c r="T175" s="299"/>
      <c r="U175" s="299"/>
      <c r="V175" s="299"/>
      <c r="W175" s="299"/>
      <c r="X175" s="299"/>
      <c r="Y175" s="299"/>
    </row>
    <row r="176" spans="1:25" x14ac:dyDescent="0.15">
      <c r="A176" s="261" t="s">
        <v>73</v>
      </c>
      <c r="B176" s="261"/>
      <c r="C176" s="261"/>
      <c r="D176" s="261"/>
      <c r="E176" s="261"/>
      <c r="F176" s="261"/>
      <c r="G176" s="299"/>
      <c r="H176" s="299"/>
      <c r="I176" s="299"/>
      <c r="J176" s="299"/>
      <c r="K176" s="299"/>
      <c r="L176" s="299"/>
      <c r="M176" s="299"/>
      <c r="N176" s="299"/>
      <c r="O176" s="299"/>
      <c r="P176" s="299"/>
      <c r="Q176" s="299"/>
      <c r="R176" s="299"/>
      <c r="S176" s="299"/>
      <c r="T176" s="299"/>
      <c r="U176" s="299"/>
      <c r="V176" s="299"/>
      <c r="W176" s="299"/>
      <c r="X176" s="299"/>
      <c r="Y176" s="299"/>
    </row>
    <row r="177" spans="1:25" x14ac:dyDescent="0.15">
      <c r="A177" s="261" t="s">
        <v>56</v>
      </c>
      <c r="B177" s="261"/>
      <c r="C177" s="261"/>
      <c r="D177" s="261"/>
      <c r="E177" s="261"/>
      <c r="F177" s="261"/>
      <c r="G177" s="299"/>
      <c r="H177" s="299"/>
      <c r="I177" s="299"/>
      <c r="J177" s="299"/>
      <c r="K177" s="299"/>
      <c r="L177" s="299"/>
      <c r="M177" s="299"/>
      <c r="N177" s="299"/>
      <c r="O177" s="299"/>
      <c r="P177" s="299"/>
      <c r="Q177" s="299"/>
      <c r="R177" s="299"/>
      <c r="S177" s="299"/>
      <c r="T177" s="299"/>
      <c r="U177" s="299"/>
      <c r="V177" s="299"/>
      <c r="W177" s="299"/>
      <c r="X177" s="299"/>
      <c r="Y177" s="299"/>
    </row>
    <row r="178" spans="1:25" x14ac:dyDescent="0.15">
      <c r="A178" s="261" t="s">
        <v>74</v>
      </c>
      <c r="B178" s="261"/>
      <c r="C178" s="261"/>
      <c r="D178" s="261"/>
      <c r="E178" s="261"/>
      <c r="F178" s="261"/>
      <c r="G178" s="299"/>
      <c r="H178" s="299"/>
      <c r="I178" s="299"/>
      <c r="J178" s="299"/>
      <c r="K178" s="299"/>
      <c r="L178" s="299"/>
      <c r="M178" s="299"/>
      <c r="N178" s="299"/>
      <c r="O178" s="299"/>
      <c r="P178" s="299"/>
      <c r="Q178" s="299"/>
      <c r="R178" s="299"/>
      <c r="S178" s="299"/>
      <c r="T178" s="299"/>
      <c r="U178" s="299"/>
      <c r="V178" s="299"/>
      <c r="W178" s="299"/>
      <c r="X178" s="299"/>
      <c r="Y178" s="299"/>
    </row>
    <row r="179" spans="1:25" x14ac:dyDescent="0.15">
      <c r="A179" s="347" t="s">
        <v>75</v>
      </c>
      <c r="B179" s="347"/>
      <c r="C179" s="347"/>
      <c r="D179" s="347"/>
      <c r="E179" s="347"/>
      <c r="F179" s="347"/>
      <c r="G179" s="299"/>
      <c r="H179" s="299"/>
      <c r="I179" s="299"/>
      <c r="J179" s="299"/>
      <c r="K179" s="299"/>
      <c r="L179" s="299"/>
      <c r="M179" s="299"/>
      <c r="N179" s="299"/>
      <c r="O179" s="299"/>
      <c r="P179" s="299"/>
      <c r="Q179" s="299"/>
      <c r="R179" s="299"/>
      <c r="S179" s="299"/>
      <c r="T179" s="299"/>
      <c r="U179" s="299"/>
      <c r="V179" s="299"/>
      <c r="W179" s="299"/>
      <c r="X179" s="299"/>
      <c r="Y179" s="299"/>
    </row>
    <row r="180" spans="1:25" x14ac:dyDescent="0.15">
      <c r="A180" s="261"/>
      <c r="B180" s="261"/>
      <c r="C180" s="261"/>
      <c r="D180" s="261"/>
      <c r="E180" s="261"/>
      <c r="F180" s="261"/>
      <c r="G180" s="261"/>
      <c r="H180" s="261"/>
      <c r="I180" s="261"/>
      <c r="J180" s="261"/>
      <c r="K180" s="261"/>
      <c r="L180" s="261"/>
      <c r="M180" s="261"/>
      <c r="N180" s="261"/>
      <c r="O180" s="261"/>
      <c r="P180" s="261"/>
      <c r="Q180" s="261"/>
      <c r="R180" s="261"/>
      <c r="S180" s="261"/>
      <c r="T180" s="261"/>
      <c r="U180" s="261"/>
      <c r="V180" s="261"/>
      <c r="W180" s="261"/>
      <c r="X180" s="261"/>
      <c r="Y180" s="261"/>
    </row>
    <row r="181" spans="1:25" x14ac:dyDescent="0.15">
      <c r="A181" s="261" t="s">
        <v>71</v>
      </c>
      <c r="B181" s="261"/>
      <c r="C181" s="261"/>
      <c r="D181" s="261"/>
      <c r="E181" s="261"/>
      <c r="F181" s="261"/>
      <c r="G181" s="299"/>
      <c r="H181" s="299"/>
      <c r="I181" s="299"/>
      <c r="J181" s="299"/>
      <c r="K181" s="299"/>
      <c r="L181" s="299"/>
      <c r="M181" s="299"/>
      <c r="N181" s="299"/>
      <c r="O181" s="299"/>
      <c r="P181" s="299"/>
      <c r="Q181" s="299"/>
      <c r="R181" s="299"/>
      <c r="S181" s="299"/>
      <c r="T181" s="299"/>
      <c r="U181" s="299"/>
      <c r="V181" s="299"/>
      <c r="W181" s="299"/>
      <c r="X181" s="299"/>
      <c r="Y181" s="299"/>
    </row>
    <row r="182" spans="1:25" x14ac:dyDescent="0.15">
      <c r="A182" s="261" t="s">
        <v>72</v>
      </c>
      <c r="B182" s="261"/>
      <c r="C182" s="261"/>
      <c r="D182" s="261"/>
      <c r="E182" s="261"/>
      <c r="F182" s="261"/>
      <c r="G182" s="299"/>
      <c r="H182" s="299"/>
      <c r="I182" s="299"/>
      <c r="J182" s="299"/>
      <c r="K182" s="299"/>
      <c r="L182" s="299"/>
      <c r="M182" s="299"/>
      <c r="N182" s="299"/>
      <c r="O182" s="299"/>
      <c r="P182" s="299"/>
      <c r="Q182" s="299"/>
      <c r="R182" s="299"/>
      <c r="S182" s="299"/>
      <c r="T182" s="299"/>
      <c r="U182" s="299"/>
      <c r="V182" s="299"/>
      <c r="W182" s="299"/>
      <c r="X182" s="299"/>
      <c r="Y182" s="299"/>
    </row>
    <row r="183" spans="1:25" x14ac:dyDescent="0.15">
      <c r="A183" s="261" t="s">
        <v>54</v>
      </c>
      <c r="B183" s="261"/>
      <c r="C183" s="261"/>
      <c r="D183" s="261"/>
      <c r="E183" s="261"/>
      <c r="F183" s="261"/>
      <c r="G183" s="299"/>
      <c r="H183" s="299"/>
      <c r="I183" s="299"/>
      <c r="J183" s="299"/>
      <c r="K183" s="299"/>
      <c r="L183" s="299"/>
      <c r="M183" s="299"/>
      <c r="N183" s="299"/>
      <c r="O183" s="299"/>
      <c r="P183" s="299"/>
      <c r="Q183" s="299"/>
      <c r="R183" s="299"/>
      <c r="S183" s="299"/>
      <c r="T183" s="299"/>
      <c r="U183" s="299"/>
      <c r="V183" s="299"/>
      <c r="W183" s="299"/>
      <c r="X183" s="299"/>
      <c r="Y183" s="299"/>
    </row>
    <row r="184" spans="1:25" x14ac:dyDescent="0.15">
      <c r="A184" s="261" t="s">
        <v>73</v>
      </c>
      <c r="B184" s="261"/>
      <c r="C184" s="261"/>
      <c r="D184" s="261"/>
      <c r="E184" s="261"/>
      <c r="F184" s="261"/>
      <c r="G184" s="299"/>
      <c r="H184" s="299"/>
      <c r="I184" s="299"/>
      <c r="J184" s="299"/>
      <c r="K184" s="299"/>
      <c r="L184" s="299"/>
      <c r="M184" s="299"/>
      <c r="N184" s="299"/>
      <c r="O184" s="299"/>
      <c r="P184" s="299"/>
      <c r="Q184" s="299"/>
      <c r="R184" s="299"/>
      <c r="S184" s="299"/>
      <c r="T184" s="299"/>
      <c r="U184" s="299"/>
      <c r="V184" s="299"/>
      <c r="W184" s="299"/>
      <c r="X184" s="299"/>
      <c r="Y184" s="299"/>
    </row>
    <row r="185" spans="1:25" x14ac:dyDescent="0.15">
      <c r="A185" s="261" t="s">
        <v>56</v>
      </c>
      <c r="B185" s="261"/>
      <c r="C185" s="261"/>
      <c r="D185" s="261"/>
      <c r="E185" s="261"/>
      <c r="F185" s="261"/>
      <c r="G185" s="299"/>
      <c r="H185" s="299"/>
      <c r="I185" s="299"/>
      <c r="J185" s="299"/>
      <c r="K185" s="299"/>
      <c r="L185" s="299"/>
      <c r="M185" s="299"/>
      <c r="N185" s="299"/>
      <c r="O185" s="299"/>
      <c r="P185" s="299"/>
      <c r="Q185" s="299"/>
      <c r="R185" s="299"/>
      <c r="S185" s="299"/>
      <c r="T185" s="299"/>
      <c r="U185" s="299"/>
      <c r="V185" s="299"/>
      <c r="W185" s="299"/>
      <c r="X185" s="299"/>
      <c r="Y185" s="299"/>
    </row>
    <row r="186" spans="1:25" x14ac:dyDescent="0.15">
      <c r="A186" s="261" t="s">
        <v>74</v>
      </c>
      <c r="B186" s="261"/>
      <c r="C186" s="261"/>
      <c r="D186" s="261"/>
      <c r="E186" s="261"/>
      <c r="F186" s="261"/>
      <c r="G186" s="299"/>
      <c r="H186" s="299"/>
      <c r="I186" s="299"/>
      <c r="J186" s="299"/>
      <c r="K186" s="299"/>
      <c r="L186" s="299"/>
      <c r="M186" s="299"/>
      <c r="N186" s="299"/>
      <c r="O186" s="299"/>
      <c r="P186" s="299"/>
      <c r="Q186" s="299"/>
      <c r="R186" s="299"/>
      <c r="S186" s="299"/>
      <c r="T186" s="299"/>
      <c r="U186" s="299"/>
      <c r="V186" s="299"/>
      <c r="W186" s="299"/>
      <c r="X186" s="299"/>
      <c r="Y186" s="299"/>
    </row>
    <row r="187" spans="1:25" x14ac:dyDescent="0.15">
      <c r="A187" s="347" t="s">
        <v>75</v>
      </c>
      <c r="B187" s="347"/>
      <c r="C187" s="347"/>
      <c r="D187" s="347"/>
      <c r="E187" s="347"/>
      <c r="F187" s="347"/>
      <c r="G187" s="299"/>
      <c r="H187" s="299"/>
      <c r="I187" s="299"/>
      <c r="J187" s="299"/>
      <c r="K187" s="299"/>
      <c r="L187" s="299"/>
      <c r="M187" s="299"/>
      <c r="N187" s="299"/>
      <c r="O187" s="299"/>
      <c r="P187" s="299"/>
      <c r="Q187" s="299"/>
      <c r="R187" s="299"/>
      <c r="S187" s="299"/>
      <c r="T187" s="299"/>
      <c r="U187" s="299"/>
      <c r="V187" s="299"/>
      <c r="W187" s="299"/>
      <c r="X187" s="299"/>
      <c r="Y187" s="299"/>
    </row>
    <row r="188" spans="1:25" x14ac:dyDescent="0.15">
      <c r="A188" s="261"/>
      <c r="B188" s="261"/>
      <c r="C188" s="261"/>
      <c r="D188" s="261"/>
      <c r="E188" s="261"/>
      <c r="F188" s="261"/>
      <c r="G188" s="261"/>
      <c r="H188" s="261"/>
      <c r="I188" s="261"/>
      <c r="J188" s="261"/>
      <c r="K188" s="261"/>
      <c r="L188" s="261"/>
      <c r="M188" s="261"/>
      <c r="N188" s="261"/>
      <c r="O188" s="261"/>
      <c r="P188" s="261"/>
      <c r="Q188" s="261"/>
      <c r="R188" s="261"/>
      <c r="S188" s="261"/>
      <c r="T188" s="261"/>
      <c r="U188" s="261"/>
      <c r="V188" s="261"/>
      <c r="W188" s="261"/>
      <c r="X188" s="261"/>
      <c r="Y188" s="261"/>
    </row>
    <row r="189" spans="1:25" x14ac:dyDescent="0.15">
      <c r="A189" s="261" t="s">
        <v>71</v>
      </c>
      <c r="B189" s="261"/>
      <c r="C189" s="261"/>
      <c r="D189" s="261"/>
      <c r="E189" s="261"/>
      <c r="F189" s="261"/>
      <c r="G189" s="299"/>
      <c r="H189" s="299"/>
      <c r="I189" s="299"/>
      <c r="J189" s="299"/>
      <c r="K189" s="299"/>
      <c r="L189" s="299"/>
      <c r="M189" s="299"/>
      <c r="N189" s="299"/>
      <c r="O189" s="299"/>
      <c r="P189" s="299"/>
      <c r="Q189" s="299"/>
      <c r="R189" s="299"/>
      <c r="S189" s="299"/>
      <c r="T189" s="299"/>
      <c r="U189" s="299"/>
      <c r="V189" s="299"/>
      <c r="W189" s="299"/>
      <c r="X189" s="299"/>
      <c r="Y189" s="299"/>
    </row>
    <row r="190" spans="1:25" x14ac:dyDescent="0.15">
      <c r="A190" s="261" t="s">
        <v>72</v>
      </c>
      <c r="B190" s="261"/>
      <c r="C190" s="261"/>
      <c r="D190" s="261"/>
      <c r="E190" s="261"/>
      <c r="F190" s="261"/>
      <c r="G190" s="299"/>
      <c r="H190" s="299"/>
      <c r="I190" s="299"/>
      <c r="J190" s="299"/>
      <c r="K190" s="299"/>
      <c r="L190" s="299"/>
      <c r="M190" s="299"/>
      <c r="N190" s="299"/>
      <c r="O190" s="299"/>
      <c r="P190" s="299"/>
      <c r="Q190" s="299"/>
      <c r="R190" s="299"/>
      <c r="S190" s="299"/>
      <c r="T190" s="299"/>
      <c r="U190" s="299"/>
      <c r="V190" s="299"/>
      <c r="W190" s="299"/>
      <c r="X190" s="299"/>
      <c r="Y190" s="299"/>
    </row>
    <row r="191" spans="1:25" x14ac:dyDescent="0.15">
      <c r="A191" s="261" t="s">
        <v>54</v>
      </c>
      <c r="B191" s="261"/>
      <c r="C191" s="261"/>
      <c r="D191" s="261"/>
      <c r="E191" s="261"/>
      <c r="F191" s="261"/>
      <c r="G191" s="299"/>
      <c r="H191" s="299"/>
      <c r="I191" s="299"/>
      <c r="J191" s="299"/>
      <c r="K191" s="299"/>
      <c r="L191" s="299"/>
      <c r="M191" s="299"/>
      <c r="N191" s="299"/>
      <c r="O191" s="299"/>
      <c r="P191" s="299"/>
      <c r="Q191" s="299"/>
      <c r="R191" s="299"/>
      <c r="S191" s="299"/>
      <c r="T191" s="299"/>
      <c r="U191" s="299"/>
      <c r="V191" s="299"/>
      <c r="W191" s="299"/>
      <c r="X191" s="299"/>
      <c r="Y191" s="299"/>
    </row>
    <row r="192" spans="1:25" x14ac:dyDescent="0.15">
      <c r="A192" s="261" t="s">
        <v>73</v>
      </c>
      <c r="B192" s="261"/>
      <c r="C192" s="261"/>
      <c r="D192" s="261"/>
      <c r="E192" s="261"/>
      <c r="F192" s="261"/>
      <c r="G192" s="299"/>
      <c r="H192" s="299"/>
      <c r="I192" s="299"/>
      <c r="J192" s="299"/>
      <c r="K192" s="299"/>
      <c r="L192" s="299"/>
      <c r="M192" s="299"/>
      <c r="N192" s="299"/>
      <c r="O192" s="299"/>
      <c r="P192" s="299"/>
      <c r="Q192" s="299"/>
      <c r="R192" s="299"/>
      <c r="S192" s="299"/>
      <c r="T192" s="299"/>
      <c r="U192" s="299"/>
      <c r="V192" s="299"/>
      <c r="W192" s="299"/>
      <c r="X192" s="299"/>
      <c r="Y192" s="299"/>
    </row>
    <row r="193" spans="1:25" x14ac:dyDescent="0.15">
      <c r="A193" s="261" t="s">
        <v>56</v>
      </c>
      <c r="B193" s="261"/>
      <c r="C193" s="261"/>
      <c r="D193" s="261"/>
      <c r="E193" s="261"/>
      <c r="F193" s="261"/>
      <c r="G193" s="299"/>
      <c r="H193" s="299"/>
      <c r="I193" s="299"/>
      <c r="J193" s="299"/>
      <c r="K193" s="299"/>
      <c r="L193" s="299"/>
      <c r="M193" s="299"/>
      <c r="N193" s="299"/>
      <c r="O193" s="299"/>
      <c r="P193" s="299"/>
      <c r="Q193" s="299"/>
      <c r="R193" s="299"/>
      <c r="S193" s="299"/>
      <c r="T193" s="299"/>
      <c r="U193" s="299"/>
      <c r="V193" s="299"/>
      <c r="W193" s="299"/>
      <c r="X193" s="299"/>
      <c r="Y193" s="299"/>
    </row>
    <row r="194" spans="1:25" x14ac:dyDescent="0.15">
      <c r="A194" s="261" t="s">
        <v>74</v>
      </c>
      <c r="B194" s="261"/>
      <c r="C194" s="261"/>
      <c r="D194" s="261"/>
      <c r="E194" s="261"/>
      <c r="F194" s="261"/>
      <c r="G194" s="299"/>
      <c r="H194" s="299"/>
      <c r="I194" s="299"/>
      <c r="J194" s="299"/>
      <c r="K194" s="299"/>
      <c r="L194" s="299"/>
      <c r="M194" s="299"/>
      <c r="N194" s="299"/>
      <c r="O194" s="299"/>
      <c r="P194" s="299"/>
      <c r="Q194" s="299"/>
      <c r="R194" s="299"/>
      <c r="S194" s="299"/>
      <c r="T194" s="299"/>
      <c r="U194" s="299"/>
      <c r="V194" s="299"/>
      <c r="W194" s="299"/>
      <c r="X194" s="299"/>
      <c r="Y194" s="299"/>
    </row>
    <row r="195" spans="1:25" x14ac:dyDescent="0.15">
      <c r="A195" s="347" t="s">
        <v>75</v>
      </c>
      <c r="B195" s="347"/>
      <c r="C195" s="347"/>
      <c r="D195" s="347"/>
      <c r="E195" s="347"/>
      <c r="F195" s="347"/>
      <c r="G195" s="299"/>
      <c r="H195" s="299"/>
      <c r="I195" s="299"/>
      <c r="J195" s="299"/>
      <c r="K195" s="299"/>
      <c r="L195" s="299"/>
      <c r="M195" s="299"/>
      <c r="N195" s="299"/>
      <c r="O195" s="299"/>
      <c r="P195" s="299"/>
      <c r="Q195" s="299"/>
      <c r="R195" s="299"/>
      <c r="S195" s="299"/>
      <c r="T195" s="299"/>
      <c r="U195" s="299"/>
      <c r="V195" s="299"/>
      <c r="W195" s="299"/>
      <c r="X195" s="299"/>
      <c r="Y195" s="299"/>
    </row>
    <row r="196" spans="1:25" x14ac:dyDescent="0.15">
      <c r="A196" s="261"/>
      <c r="B196" s="261"/>
      <c r="C196" s="261"/>
      <c r="D196" s="261"/>
      <c r="E196" s="261"/>
      <c r="F196" s="261"/>
      <c r="G196" s="261"/>
      <c r="H196" s="261"/>
      <c r="I196" s="261"/>
      <c r="J196" s="261"/>
      <c r="K196" s="261"/>
      <c r="L196" s="261"/>
      <c r="M196" s="261"/>
      <c r="N196" s="261"/>
      <c r="O196" s="261"/>
      <c r="P196" s="261"/>
      <c r="Q196" s="261"/>
      <c r="R196" s="261"/>
      <c r="S196" s="261"/>
      <c r="T196" s="261"/>
      <c r="U196" s="261"/>
      <c r="V196" s="261"/>
      <c r="W196" s="261"/>
      <c r="X196" s="261"/>
      <c r="Y196" s="261"/>
    </row>
    <row r="197" spans="1:25" x14ac:dyDescent="0.15">
      <c r="A197" s="291" t="s">
        <v>77</v>
      </c>
      <c r="B197" s="291"/>
      <c r="C197" s="291"/>
      <c r="D197" s="291"/>
      <c r="E197" s="291"/>
      <c r="F197" s="291"/>
      <c r="G197" s="291"/>
      <c r="H197" s="291"/>
      <c r="I197" s="291"/>
      <c r="J197" s="291"/>
      <c r="K197" s="291"/>
      <c r="L197" s="291"/>
      <c r="M197" s="291"/>
      <c r="N197" s="291"/>
      <c r="O197" s="291"/>
      <c r="P197" s="291"/>
      <c r="Q197" s="291"/>
      <c r="R197" s="291"/>
      <c r="S197" s="291"/>
      <c r="T197" s="291"/>
      <c r="U197" s="291"/>
      <c r="V197" s="291"/>
      <c r="W197" s="291"/>
      <c r="X197" s="291"/>
      <c r="Y197" s="291"/>
    </row>
    <row r="198" spans="1:25" x14ac:dyDescent="0.15">
      <c r="A198" s="172" t="s">
        <v>222</v>
      </c>
      <c r="B198" s="172"/>
      <c r="C198" s="172"/>
      <c r="D198" s="172"/>
      <c r="E198" s="172"/>
      <c r="F198" s="172"/>
      <c r="G198" s="285">
        <f>' 確認申請書（建築物）'!G200:Y200</f>
        <v>0</v>
      </c>
      <c r="H198" s="285"/>
      <c r="I198" s="285"/>
      <c r="J198" s="285"/>
      <c r="K198" s="285"/>
      <c r="L198" s="285"/>
      <c r="M198" s="285"/>
      <c r="N198" s="285"/>
      <c r="O198" s="285"/>
      <c r="P198" s="285"/>
      <c r="Q198" s="285"/>
      <c r="R198" s="285"/>
      <c r="S198" s="285"/>
      <c r="T198" s="285"/>
      <c r="U198" s="285"/>
      <c r="V198" s="285"/>
      <c r="W198" s="285"/>
      <c r="X198" s="285"/>
      <c r="Y198" s="285"/>
    </row>
    <row r="199" spans="1:25" x14ac:dyDescent="0.15">
      <c r="A199" s="172" t="s">
        <v>234</v>
      </c>
      <c r="B199" s="172"/>
      <c r="C199" s="172"/>
      <c r="D199" s="172"/>
      <c r="E199" s="172"/>
      <c r="F199" s="172"/>
      <c r="G199" s="208" t="s">
        <v>133</v>
      </c>
      <c r="H199" s="208"/>
      <c r="I199" s="208"/>
      <c r="J199" s="208"/>
      <c r="K199" s="219">
        <f>' 確認申請書（建築物）'!K201:M201</f>
        <v>0</v>
      </c>
      <c r="L199" s="219"/>
      <c r="M199" s="297"/>
      <c r="N199" s="37" t="s">
        <v>134</v>
      </c>
      <c r="O199" s="32" t="s">
        <v>135</v>
      </c>
      <c r="P199" s="219">
        <f>' 確認申請書（建築物）'!P201:R201</f>
        <v>0</v>
      </c>
      <c r="Q199" s="219"/>
      <c r="R199" s="219"/>
      <c r="S199" s="37" t="s">
        <v>132</v>
      </c>
      <c r="T199" s="37"/>
      <c r="U199" s="37"/>
      <c r="V199" s="37"/>
      <c r="W199" s="37"/>
      <c r="X199" s="37"/>
      <c r="Y199" s="37"/>
    </row>
    <row r="200" spans="1:25" x14ac:dyDescent="0.15">
      <c r="A200" s="172"/>
      <c r="B200" s="172"/>
      <c r="C200" s="172"/>
      <c r="D200" s="172"/>
      <c r="E200" s="172"/>
      <c r="F200" s="172"/>
      <c r="G200" s="285">
        <f>' 確認申請書（建築物）'!G202:Y202</f>
        <v>0</v>
      </c>
      <c r="H200" s="285"/>
      <c r="I200" s="285"/>
      <c r="J200" s="285"/>
      <c r="K200" s="285"/>
      <c r="L200" s="285"/>
      <c r="M200" s="285"/>
      <c r="N200" s="285"/>
      <c r="O200" s="285"/>
      <c r="P200" s="285"/>
      <c r="Q200" s="285"/>
      <c r="R200" s="285"/>
      <c r="S200" s="285"/>
      <c r="T200" s="285"/>
      <c r="U200" s="285"/>
      <c r="V200" s="285"/>
      <c r="W200" s="285"/>
      <c r="X200" s="285"/>
      <c r="Y200" s="285"/>
    </row>
    <row r="201" spans="1:25" x14ac:dyDescent="0.15">
      <c r="A201" s="172" t="s">
        <v>224</v>
      </c>
      <c r="B201" s="172"/>
      <c r="C201" s="172"/>
      <c r="D201" s="172"/>
      <c r="E201" s="172"/>
      <c r="F201" s="172"/>
      <c r="G201" s="285">
        <f>' 確認申請書（建築物）'!G203:Y203</f>
        <v>0</v>
      </c>
      <c r="H201" s="285"/>
      <c r="I201" s="285"/>
      <c r="J201" s="285"/>
      <c r="K201" s="285"/>
      <c r="L201" s="285"/>
      <c r="M201" s="285"/>
      <c r="N201" s="285"/>
      <c r="O201" s="285"/>
      <c r="P201" s="285"/>
      <c r="Q201" s="285"/>
      <c r="R201" s="285"/>
      <c r="S201" s="285"/>
      <c r="T201" s="285"/>
      <c r="U201" s="285"/>
      <c r="V201" s="285"/>
      <c r="W201" s="285"/>
      <c r="X201" s="285"/>
      <c r="Y201" s="285"/>
    </row>
    <row r="202" spans="1:25" x14ac:dyDescent="0.15">
      <c r="A202" s="172" t="s">
        <v>225</v>
      </c>
      <c r="B202" s="172"/>
      <c r="C202" s="172"/>
      <c r="D202" s="172"/>
      <c r="E202" s="172"/>
      <c r="F202" s="172"/>
      <c r="G202" s="285">
        <f>' 確認申請書（建築物）'!G204:Y204</f>
        <v>0</v>
      </c>
      <c r="H202" s="285"/>
      <c r="I202" s="285"/>
      <c r="J202" s="285"/>
      <c r="K202" s="285"/>
      <c r="L202" s="285"/>
      <c r="M202" s="285"/>
      <c r="N202" s="285"/>
      <c r="O202" s="285"/>
      <c r="P202" s="285"/>
      <c r="Q202" s="285"/>
      <c r="R202" s="285"/>
      <c r="S202" s="285"/>
      <c r="T202" s="285"/>
      <c r="U202" s="285"/>
      <c r="V202" s="285"/>
      <c r="W202" s="285"/>
      <c r="X202" s="285"/>
      <c r="Y202" s="285"/>
    </row>
    <row r="203" spans="1:25" x14ac:dyDescent="0.15">
      <c r="A203" s="172" t="s">
        <v>194</v>
      </c>
      <c r="B203" s="172"/>
      <c r="C203" s="172"/>
      <c r="D203" s="172"/>
      <c r="E203" s="172"/>
      <c r="F203" s="172"/>
      <c r="G203" s="285">
        <f>' 確認申請書（建築物）'!G205:Y205</f>
        <v>0</v>
      </c>
      <c r="H203" s="285"/>
      <c r="I203" s="285"/>
      <c r="J203" s="285"/>
      <c r="K203" s="285"/>
      <c r="L203" s="285"/>
      <c r="M203" s="285"/>
      <c r="N203" s="285"/>
      <c r="O203" s="285"/>
      <c r="P203" s="285"/>
      <c r="Q203" s="285"/>
      <c r="R203" s="285"/>
      <c r="S203" s="285"/>
      <c r="T203" s="285"/>
      <c r="U203" s="285"/>
      <c r="V203" s="285"/>
      <c r="W203" s="285"/>
      <c r="X203" s="285"/>
      <c r="Y203" s="285"/>
    </row>
    <row r="204" spans="1:25" x14ac:dyDescent="0.15">
      <c r="A204" s="291" t="s">
        <v>78</v>
      </c>
      <c r="B204" s="291"/>
      <c r="C204" s="291"/>
      <c r="D204" s="291"/>
      <c r="E204" s="291"/>
      <c r="F204" s="291"/>
      <c r="G204" s="291"/>
      <c r="H204" s="291"/>
      <c r="I204" s="291"/>
      <c r="J204" s="291"/>
      <c r="K204" s="291"/>
      <c r="L204" s="291"/>
      <c r="M204" s="291"/>
      <c r="N204" s="291"/>
      <c r="O204" s="291"/>
      <c r="P204" s="291"/>
      <c r="Q204" s="291"/>
      <c r="R204" s="291"/>
      <c r="S204" s="291"/>
      <c r="T204" s="291"/>
      <c r="U204" s="291"/>
      <c r="V204" s="291"/>
      <c r="W204" s="291"/>
      <c r="X204" s="291"/>
      <c r="Y204" s="291"/>
    </row>
    <row r="205" spans="1:25" x14ac:dyDescent="0.15">
      <c r="A205" s="293" t="s">
        <v>79</v>
      </c>
      <c r="B205" s="293"/>
      <c r="C205" s="293"/>
      <c r="D205" s="293"/>
      <c r="E205" s="293"/>
      <c r="F205" s="293"/>
      <c r="G205" s="299"/>
      <c r="H205" s="299"/>
      <c r="I205" s="299"/>
      <c r="J205" s="299"/>
      <c r="K205" s="299"/>
      <c r="L205" s="299"/>
      <c r="M205" s="299"/>
      <c r="N205" s="299"/>
      <c r="O205" s="299"/>
      <c r="P205" s="299"/>
      <c r="Q205" s="299"/>
      <c r="R205" s="299"/>
      <c r="S205" s="299"/>
      <c r="T205" s="299"/>
      <c r="U205" s="299"/>
      <c r="V205" s="299"/>
      <c r="W205" s="299"/>
      <c r="X205" s="299"/>
      <c r="Y205" s="299"/>
    </row>
    <row r="206" spans="1:25" x14ac:dyDescent="0.15">
      <c r="A206" s="261" t="s">
        <v>80</v>
      </c>
      <c r="B206" s="261"/>
      <c r="C206" s="261"/>
      <c r="D206" s="261"/>
      <c r="E206" s="261"/>
      <c r="F206" s="261"/>
      <c r="G206" s="283">
        <f>' 確認申請書（建築物）'!G218:Y218</f>
        <v>0</v>
      </c>
      <c r="H206" s="283"/>
      <c r="I206" s="283"/>
      <c r="J206" s="283"/>
      <c r="K206" s="283"/>
      <c r="L206" s="283"/>
      <c r="M206" s="283"/>
      <c r="N206" s="283"/>
      <c r="O206" s="283"/>
      <c r="P206" s="283"/>
      <c r="Q206" s="283"/>
      <c r="R206" s="283"/>
      <c r="S206" s="283"/>
      <c r="T206" s="283"/>
      <c r="U206" s="283"/>
      <c r="V206" s="283"/>
      <c r="W206" s="283"/>
      <c r="X206" s="283"/>
      <c r="Y206" s="283"/>
    </row>
    <row r="207" spans="1:25" x14ac:dyDescent="0.15">
      <c r="A207" s="261" t="s">
        <v>81</v>
      </c>
      <c r="B207" s="261"/>
      <c r="C207" s="261"/>
      <c r="D207" s="261"/>
      <c r="E207" s="261"/>
      <c r="F207" s="261"/>
      <c r="G207" s="283">
        <f>' 確認申請書（建築物）'!G219:Y219</f>
        <v>0</v>
      </c>
      <c r="H207" s="283"/>
      <c r="I207" s="283"/>
      <c r="J207" s="283"/>
      <c r="K207" s="283"/>
      <c r="L207" s="283"/>
      <c r="M207" s="283"/>
      <c r="N207" s="283"/>
      <c r="O207" s="283"/>
      <c r="P207" s="283"/>
      <c r="Q207" s="283"/>
      <c r="R207" s="283"/>
      <c r="S207" s="283"/>
      <c r="T207" s="283"/>
      <c r="U207" s="283"/>
      <c r="V207" s="283"/>
      <c r="W207" s="283"/>
      <c r="X207" s="283"/>
      <c r="Y207" s="283"/>
    </row>
    <row r="208" spans="1:25" x14ac:dyDescent="0.15">
      <c r="A208" s="299"/>
      <c r="B208" s="299"/>
      <c r="C208" s="299"/>
      <c r="D208" s="299"/>
      <c r="E208" s="299"/>
      <c r="F208" s="299"/>
      <c r="G208" s="299"/>
      <c r="H208" s="299"/>
      <c r="I208" s="299"/>
      <c r="J208" s="299"/>
      <c r="K208" s="299"/>
      <c r="L208" s="299"/>
      <c r="M208" s="299"/>
      <c r="N208" s="299"/>
      <c r="O208" s="299"/>
      <c r="P208" s="299"/>
      <c r="Q208" s="299"/>
      <c r="R208" s="299"/>
      <c r="S208" s="299"/>
      <c r="T208" s="299"/>
      <c r="U208" s="299"/>
      <c r="V208" s="299"/>
      <c r="W208" s="299"/>
      <c r="X208" s="299"/>
      <c r="Y208" s="299"/>
    </row>
    <row r="209" spans="1:25" x14ac:dyDescent="0.15">
      <c r="A209" s="291"/>
      <c r="B209" s="291"/>
      <c r="C209" s="291"/>
      <c r="D209" s="291"/>
      <c r="E209" s="291"/>
      <c r="F209" s="291"/>
      <c r="G209" s="291"/>
      <c r="H209" s="291"/>
      <c r="I209" s="291"/>
      <c r="J209" s="291"/>
      <c r="K209" s="291"/>
      <c r="L209" s="291"/>
      <c r="M209" s="291"/>
      <c r="N209" s="291"/>
      <c r="O209" s="291"/>
      <c r="P209" s="291"/>
      <c r="Q209" s="291"/>
      <c r="R209" s="291"/>
      <c r="S209" s="291"/>
      <c r="T209" s="291"/>
      <c r="U209" s="291"/>
      <c r="V209" s="291"/>
      <c r="W209" s="291"/>
      <c r="X209" s="291"/>
      <c r="Y209" s="291"/>
    </row>
    <row r="210" spans="1:25" x14ac:dyDescent="0.15">
      <c r="A210" s="261"/>
      <c r="B210" s="261"/>
      <c r="C210" s="261"/>
      <c r="D210" s="261"/>
      <c r="E210" s="261"/>
      <c r="F210" s="261"/>
      <c r="G210" s="261"/>
      <c r="H210" s="261"/>
      <c r="I210" s="261"/>
      <c r="J210" s="261"/>
      <c r="K210" s="261"/>
      <c r="L210" s="261"/>
      <c r="M210" s="261"/>
      <c r="N210" s="261"/>
      <c r="O210" s="261"/>
      <c r="P210" s="261"/>
      <c r="Q210" s="261"/>
      <c r="R210" s="261"/>
      <c r="S210" s="261"/>
      <c r="T210" s="261"/>
      <c r="U210" s="261"/>
      <c r="V210" s="261"/>
      <c r="W210" s="261"/>
      <c r="X210" s="261"/>
      <c r="Y210" s="261"/>
    </row>
    <row r="211" spans="1:25"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row>
    <row r="212" spans="1:25"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row>
    <row r="213" spans="1:25"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row>
    <row r="214" spans="1:25"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row>
    <row r="215" spans="1:25"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row>
    <row r="216" spans="1:25"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row>
    <row r="217" spans="1:25"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row>
    <row r="218" spans="1:25"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row>
    <row r="219" spans="1:25"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row>
    <row r="220" spans="1:25"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row>
    <row r="221" spans="1:25"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row>
    <row r="222" spans="1:25"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row>
    <row r="223" spans="1:25"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row>
    <row r="224" spans="1:25"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row>
    <row r="225" spans="1:25"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row>
    <row r="226" spans="1:25"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row>
    <row r="227" spans="1:25"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row>
    <row r="228" spans="1:25"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row>
    <row r="229" spans="1:25"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row>
    <row r="230" spans="1:25"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row>
    <row r="231" spans="1:25"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row>
    <row r="232" spans="1:25"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row>
    <row r="233" spans="1:25"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row>
    <row r="234" spans="1:25"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row>
    <row r="235" spans="1:25"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row>
    <row r="236" spans="1:25"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row>
    <row r="237" spans="1:25"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row>
    <row r="238" spans="1:25"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row>
    <row r="239" spans="1:25"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row>
    <row r="240" spans="1:25"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row>
    <row r="241" spans="1:25"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row>
    <row r="242" spans="1:25" x14ac:dyDescent="0.15">
      <c r="A242" s="261"/>
      <c r="B242" s="261"/>
      <c r="C242" s="261"/>
      <c r="D242" s="261"/>
      <c r="E242" s="261"/>
      <c r="F242" s="261"/>
      <c r="G242" s="261"/>
      <c r="H242" s="261"/>
      <c r="I242" s="261"/>
      <c r="J242" s="261"/>
      <c r="K242" s="261"/>
      <c r="L242" s="261"/>
      <c r="M242" s="261"/>
      <c r="N242" s="261"/>
      <c r="O242" s="261"/>
      <c r="P242" s="261"/>
      <c r="Q242" s="261"/>
      <c r="R242" s="261"/>
      <c r="S242" s="261"/>
      <c r="T242" s="261"/>
      <c r="U242" s="261"/>
      <c r="V242" s="261"/>
      <c r="W242" s="261"/>
      <c r="X242" s="261"/>
      <c r="Y242" s="261"/>
    </row>
    <row r="243" spans="1:25"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row>
    <row r="244" spans="1:25" x14ac:dyDescent="0.15">
      <c r="A244" s="261"/>
      <c r="B244" s="261"/>
      <c r="C244" s="261"/>
      <c r="D244" s="261"/>
      <c r="E244" s="261"/>
      <c r="F244" s="261"/>
      <c r="G244" s="261"/>
      <c r="H244" s="261"/>
      <c r="I244" s="261"/>
      <c r="J244" s="261"/>
      <c r="K244" s="261"/>
      <c r="L244" s="261"/>
      <c r="M244" s="261"/>
      <c r="N244" s="261"/>
      <c r="O244" s="261"/>
      <c r="P244" s="261"/>
      <c r="Q244" s="261"/>
      <c r="R244" s="261"/>
      <c r="S244" s="261"/>
      <c r="T244" s="261"/>
      <c r="U244" s="261"/>
      <c r="V244" s="261"/>
      <c r="W244" s="261"/>
      <c r="X244" s="261"/>
      <c r="Y244" s="261"/>
    </row>
    <row r="245" spans="1:25" ht="18" customHeight="1" x14ac:dyDescent="0.15">
      <c r="A245" s="299" t="s">
        <v>82</v>
      </c>
      <c r="B245" s="299"/>
      <c r="C245" s="299"/>
      <c r="D245" s="299"/>
      <c r="E245" s="299"/>
      <c r="F245" s="299"/>
      <c r="G245" s="299"/>
      <c r="H245" s="299"/>
      <c r="I245" s="299"/>
      <c r="J245" s="299"/>
      <c r="K245" s="299"/>
      <c r="L245" s="299"/>
      <c r="M245" s="299"/>
      <c r="N245" s="299"/>
      <c r="O245" s="299"/>
      <c r="P245" s="299"/>
      <c r="Q245" s="299"/>
      <c r="R245" s="299"/>
      <c r="S245" s="299"/>
      <c r="T245" s="299"/>
      <c r="U245" s="299"/>
      <c r="V245" s="299"/>
      <c r="W245" s="299"/>
      <c r="X245" s="299"/>
      <c r="Y245" s="299"/>
    </row>
    <row r="246" spans="1:25" ht="18" customHeight="1" x14ac:dyDescent="0.15">
      <c r="A246" s="261" t="s">
        <v>83</v>
      </c>
      <c r="B246" s="261"/>
      <c r="C246" s="261"/>
      <c r="D246" s="261"/>
      <c r="E246" s="261"/>
      <c r="F246" s="261"/>
      <c r="G246" s="261"/>
      <c r="H246" s="261"/>
      <c r="I246" s="261"/>
      <c r="J246" s="261"/>
      <c r="K246" s="261"/>
      <c r="L246" s="261"/>
      <c r="M246" s="261"/>
      <c r="N246" s="261"/>
      <c r="O246" s="261"/>
      <c r="P246" s="261"/>
      <c r="Q246" s="261"/>
      <c r="R246" s="261"/>
      <c r="S246" s="261"/>
      <c r="T246" s="261"/>
      <c r="U246" s="261"/>
      <c r="V246" s="261"/>
      <c r="W246" s="261"/>
      <c r="X246" s="261"/>
      <c r="Y246" s="261"/>
    </row>
    <row r="247" spans="1:25" ht="18" customHeight="1" x14ac:dyDescent="0.15">
      <c r="A247" s="261" t="s">
        <v>84</v>
      </c>
      <c r="B247" s="261"/>
      <c r="C247" s="261"/>
      <c r="D247" s="261"/>
      <c r="E247" s="261"/>
      <c r="F247" s="261"/>
      <c r="G247" s="261"/>
      <c r="H247" s="261"/>
      <c r="I247" s="261"/>
      <c r="J247" s="261"/>
      <c r="K247" s="261"/>
      <c r="L247" s="261"/>
      <c r="M247" s="261"/>
      <c r="N247" s="261"/>
      <c r="O247" s="261"/>
      <c r="P247" s="261"/>
      <c r="Q247" s="261"/>
      <c r="R247" s="261"/>
      <c r="S247" s="261"/>
      <c r="T247" s="261"/>
      <c r="U247" s="261"/>
      <c r="V247" s="261"/>
      <c r="W247" s="261"/>
      <c r="X247" s="261"/>
      <c r="Y247" s="261"/>
    </row>
    <row r="248" spans="1:25" ht="18" customHeight="1" x14ac:dyDescent="0.15">
      <c r="A248" s="261" t="s">
        <v>85</v>
      </c>
      <c r="B248" s="261"/>
      <c r="C248" s="261"/>
      <c r="D248" s="261"/>
      <c r="E248" s="261"/>
      <c r="F248" s="261"/>
      <c r="G248" s="283"/>
      <c r="H248" s="283"/>
      <c r="I248" s="283"/>
      <c r="J248" s="283"/>
      <c r="K248" s="283"/>
      <c r="L248" s="283"/>
      <c r="M248" s="283"/>
      <c r="N248" s="283"/>
      <c r="O248" s="283"/>
      <c r="P248" s="283"/>
      <c r="Q248" s="283"/>
      <c r="R248" s="283"/>
      <c r="S248" s="283"/>
      <c r="T248" s="283"/>
      <c r="U248" s="283"/>
      <c r="V248" s="283"/>
      <c r="W248" s="283"/>
      <c r="X248" s="283"/>
      <c r="Y248" s="283"/>
    </row>
    <row r="249" spans="1:25" ht="18" customHeight="1" x14ac:dyDescent="0.15">
      <c r="A249" s="261" t="s">
        <v>86</v>
      </c>
      <c r="B249" s="261"/>
      <c r="C249" s="261"/>
      <c r="D249" s="261"/>
      <c r="E249" s="261"/>
      <c r="F249" s="261"/>
      <c r="G249" s="283"/>
      <c r="H249" s="283"/>
      <c r="I249" s="283"/>
      <c r="J249" s="283"/>
      <c r="K249" s="283"/>
      <c r="L249" s="283"/>
      <c r="M249" s="283"/>
      <c r="N249" s="283"/>
      <c r="O249" s="283"/>
      <c r="P249" s="283"/>
      <c r="Q249" s="283"/>
      <c r="R249" s="283"/>
      <c r="S249" s="283"/>
      <c r="T249" s="283"/>
      <c r="U249" s="283"/>
      <c r="V249" s="283"/>
      <c r="W249" s="283"/>
      <c r="X249" s="283"/>
      <c r="Y249" s="283"/>
    </row>
    <row r="250" spans="1:25" ht="18" customHeight="1" x14ac:dyDescent="0.15">
      <c r="A250" s="291" t="s">
        <v>87</v>
      </c>
      <c r="B250" s="291"/>
      <c r="C250" s="291"/>
      <c r="D250" s="291"/>
      <c r="E250" s="291"/>
      <c r="F250" s="291"/>
      <c r="G250" s="291"/>
      <c r="H250" s="291"/>
      <c r="I250" s="291"/>
      <c r="J250" s="291"/>
      <c r="K250" s="291"/>
      <c r="L250" s="291"/>
      <c r="M250" s="291"/>
      <c r="N250" s="291"/>
      <c r="O250" s="291"/>
      <c r="P250" s="291"/>
      <c r="Q250" s="291"/>
      <c r="R250" s="291"/>
      <c r="S250" s="291"/>
      <c r="T250" s="291"/>
      <c r="U250" s="291"/>
      <c r="V250" s="291"/>
      <c r="W250" s="291"/>
      <c r="X250" s="291"/>
      <c r="Y250" s="291"/>
    </row>
    <row r="251" spans="1:25" ht="18" customHeight="1" x14ac:dyDescent="0.15">
      <c r="A251" s="261" t="s">
        <v>88</v>
      </c>
      <c r="B251" s="261"/>
      <c r="C251" s="261"/>
      <c r="D251" s="261"/>
      <c r="E251" s="261"/>
      <c r="F251" s="261"/>
      <c r="G251" s="261"/>
      <c r="H251" s="261"/>
      <c r="I251" s="261"/>
      <c r="J251" s="261"/>
      <c r="K251" s="261"/>
      <c r="L251" s="261"/>
      <c r="M251" s="261"/>
      <c r="N251" s="261"/>
      <c r="O251" s="261"/>
      <c r="P251" s="10" t="s">
        <v>154</v>
      </c>
      <c r="Q251" s="20"/>
      <c r="R251" s="12" t="s">
        <v>155</v>
      </c>
      <c r="S251" s="12"/>
      <c r="T251" s="12"/>
      <c r="U251" s="12"/>
      <c r="V251" s="12"/>
      <c r="W251" s="12"/>
      <c r="X251" s="12"/>
      <c r="Y251" s="12"/>
    </row>
    <row r="252" spans="1:25" ht="18" customHeight="1" x14ac:dyDescent="0.15">
      <c r="A252" s="261" t="s">
        <v>89</v>
      </c>
      <c r="B252" s="261"/>
      <c r="C252" s="261"/>
      <c r="D252" s="261"/>
      <c r="E252" s="261"/>
      <c r="F252" s="19" t="s">
        <v>136</v>
      </c>
      <c r="G252" s="261" t="s">
        <v>156</v>
      </c>
      <c r="H252" s="261"/>
      <c r="I252" s="19" t="s">
        <v>136</v>
      </c>
      <c r="J252" s="261" t="s">
        <v>157</v>
      </c>
      <c r="K252" s="261"/>
      <c r="L252" s="19" t="s">
        <v>136</v>
      </c>
      <c r="M252" s="261" t="s">
        <v>158</v>
      </c>
      <c r="N252" s="261"/>
      <c r="O252" s="19" t="s">
        <v>136</v>
      </c>
      <c r="P252" s="261" t="s">
        <v>159</v>
      </c>
      <c r="Q252" s="261"/>
      <c r="R252" s="12"/>
      <c r="S252" s="12"/>
      <c r="T252" s="12"/>
      <c r="U252" s="12"/>
      <c r="V252" s="12"/>
      <c r="W252" s="12"/>
      <c r="X252" s="12"/>
      <c r="Y252" s="12"/>
    </row>
    <row r="253" spans="1:25" ht="18" customHeight="1" x14ac:dyDescent="0.15">
      <c r="A253" s="299"/>
      <c r="B253" s="299"/>
      <c r="C253" s="299"/>
      <c r="D253" s="299"/>
      <c r="E253" s="299"/>
      <c r="F253" s="19" t="s">
        <v>136</v>
      </c>
      <c r="G253" s="261" t="s">
        <v>160</v>
      </c>
      <c r="H253" s="261"/>
      <c r="I253" s="261"/>
      <c r="J253" s="261"/>
      <c r="K253" s="19" t="s">
        <v>136</v>
      </c>
      <c r="L253" s="261" t="s">
        <v>139</v>
      </c>
      <c r="M253" s="261"/>
      <c r="N253" s="261"/>
      <c r="O253" s="261"/>
      <c r="P253" s="19" t="s">
        <v>136</v>
      </c>
      <c r="Q253" s="261" t="s">
        <v>161</v>
      </c>
      <c r="R253" s="261"/>
      <c r="S253" s="261"/>
      <c r="T253" s="261"/>
      <c r="U253" s="12"/>
      <c r="V253" s="12"/>
      <c r="W253" s="12"/>
      <c r="X253" s="12"/>
      <c r="Y253" s="12"/>
    </row>
    <row r="254" spans="1:25" ht="18" customHeight="1" x14ac:dyDescent="0.15">
      <c r="A254" s="286" t="s">
        <v>457</v>
      </c>
      <c r="B254" s="286"/>
      <c r="C254" s="286"/>
      <c r="D254" s="286"/>
      <c r="E254" s="286"/>
      <c r="F254" s="286"/>
      <c r="G254" s="286"/>
      <c r="H254" s="286"/>
      <c r="I254" s="286"/>
      <c r="J254" s="286"/>
      <c r="K254" s="286"/>
      <c r="L254" s="286"/>
      <c r="M254" s="286"/>
      <c r="N254" s="286"/>
      <c r="O254" s="286"/>
      <c r="P254" s="286"/>
      <c r="Q254" s="292"/>
      <c r="R254" s="292"/>
      <c r="S254" s="292"/>
      <c r="T254" s="292"/>
      <c r="U254" s="292"/>
      <c r="V254" s="292"/>
      <c r="W254" s="292"/>
      <c r="X254" s="292"/>
      <c r="Y254" s="292"/>
    </row>
    <row r="255" spans="1:25" ht="23.1" customHeight="1" x14ac:dyDescent="0.15">
      <c r="A255" s="335" t="s">
        <v>90</v>
      </c>
      <c r="B255" s="335"/>
      <c r="C255" s="335"/>
      <c r="D255" s="335"/>
      <c r="E255" s="335"/>
      <c r="F255" s="335"/>
      <c r="G255" s="335"/>
      <c r="H255" s="335"/>
      <c r="I255" s="15" t="s">
        <v>154</v>
      </c>
      <c r="J255" s="339"/>
      <c r="K255" s="339"/>
      <c r="L255" s="26"/>
      <c r="M255" s="15" t="s">
        <v>162</v>
      </c>
      <c r="N255" s="340"/>
      <c r="O255" s="340"/>
      <c r="P255" s="15" t="s">
        <v>155</v>
      </c>
      <c r="Q255" s="345"/>
      <c r="R255" s="345"/>
      <c r="S255" s="345"/>
      <c r="T255" s="345"/>
      <c r="U255" s="345"/>
      <c r="V255" s="345"/>
      <c r="W255" s="345"/>
      <c r="X255" s="345"/>
      <c r="Y255" s="345"/>
    </row>
    <row r="256" spans="1:25" ht="23.1" customHeight="1" x14ac:dyDescent="0.15">
      <c r="A256" s="335" t="s">
        <v>91</v>
      </c>
      <c r="B256" s="335"/>
      <c r="C256" s="335"/>
      <c r="D256" s="335"/>
      <c r="E256" s="335"/>
      <c r="F256" s="335"/>
      <c r="G256" s="335"/>
      <c r="H256" s="335"/>
      <c r="I256" s="338" t="s">
        <v>524</v>
      </c>
      <c r="J256" s="338"/>
      <c r="K256" s="22"/>
      <c r="L256" s="16" t="s">
        <v>142</v>
      </c>
      <c r="M256" s="22"/>
      <c r="N256" s="16" t="s">
        <v>143</v>
      </c>
      <c r="O256" s="22"/>
      <c r="P256" s="16" t="s">
        <v>144</v>
      </c>
      <c r="Q256" s="345"/>
      <c r="R256" s="345"/>
      <c r="S256" s="345"/>
      <c r="T256" s="345"/>
      <c r="U256" s="345"/>
      <c r="V256" s="345"/>
      <c r="W256" s="345"/>
      <c r="X256" s="345"/>
      <c r="Y256" s="345"/>
    </row>
    <row r="257" spans="1:25" ht="23.1" customHeight="1" x14ac:dyDescent="0.15">
      <c r="A257" s="335" t="s">
        <v>92</v>
      </c>
      <c r="B257" s="335"/>
      <c r="C257" s="335"/>
      <c r="D257" s="335"/>
      <c r="E257" s="335"/>
      <c r="F257" s="335"/>
      <c r="G257" s="335"/>
      <c r="H257" s="335"/>
      <c r="I257" s="335" t="s">
        <v>164</v>
      </c>
      <c r="J257" s="335"/>
      <c r="K257" s="335"/>
      <c r="L257" s="335"/>
      <c r="M257" s="335"/>
      <c r="N257" s="335"/>
      <c r="O257" s="335"/>
      <c r="P257" s="335"/>
      <c r="Q257" s="346"/>
      <c r="R257" s="346"/>
      <c r="S257" s="346"/>
      <c r="T257" s="346"/>
      <c r="U257" s="346"/>
      <c r="V257" s="346"/>
      <c r="W257" s="346"/>
      <c r="X257" s="346"/>
      <c r="Y257" s="346"/>
    </row>
    <row r="258" spans="1:25" ht="23.1" customHeight="1" x14ac:dyDescent="0.15">
      <c r="A258" s="335" t="s">
        <v>93</v>
      </c>
      <c r="B258" s="335"/>
      <c r="C258" s="335"/>
      <c r="D258" s="335"/>
      <c r="E258" s="335"/>
      <c r="F258" s="335"/>
      <c r="G258" s="335"/>
      <c r="H258" s="335"/>
      <c r="I258" s="338" t="s">
        <v>524</v>
      </c>
      <c r="J258" s="338"/>
      <c r="K258" s="22"/>
      <c r="L258" s="16" t="s">
        <v>142</v>
      </c>
      <c r="M258" s="22"/>
      <c r="N258" s="16" t="s">
        <v>143</v>
      </c>
      <c r="O258" s="22"/>
      <c r="P258" s="16" t="s">
        <v>144</v>
      </c>
      <c r="Q258" s="345"/>
      <c r="R258" s="345"/>
      <c r="S258" s="345"/>
      <c r="T258" s="345"/>
      <c r="U258" s="345"/>
      <c r="V258" s="345"/>
      <c r="W258" s="345"/>
      <c r="X258" s="345"/>
      <c r="Y258" s="345"/>
    </row>
    <row r="259" spans="1:25" ht="23.1" customHeight="1" x14ac:dyDescent="0.15">
      <c r="A259" s="335" t="s">
        <v>568</v>
      </c>
      <c r="B259" s="335"/>
      <c r="C259" s="335"/>
      <c r="D259" s="335"/>
      <c r="E259" s="335"/>
      <c r="F259" s="335"/>
      <c r="G259" s="335"/>
      <c r="H259" s="335"/>
      <c r="I259" s="338" t="s">
        <v>524</v>
      </c>
      <c r="J259" s="338"/>
      <c r="K259" s="22"/>
      <c r="L259" s="16" t="s">
        <v>142</v>
      </c>
      <c r="M259" s="22"/>
      <c r="N259" s="16" t="s">
        <v>143</v>
      </c>
      <c r="O259" s="22"/>
      <c r="P259" s="16" t="s">
        <v>144</v>
      </c>
      <c r="Q259" s="336"/>
      <c r="R259" s="336"/>
      <c r="S259" s="336"/>
      <c r="T259" s="336"/>
      <c r="U259" s="336"/>
      <c r="V259" s="336"/>
      <c r="W259" s="336"/>
      <c r="X259" s="336"/>
      <c r="Y259" s="336"/>
    </row>
    <row r="260" spans="1:25" ht="23.1" customHeight="1" x14ac:dyDescent="0.15">
      <c r="A260" s="291" t="s">
        <v>102</v>
      </c>
      <c r="B260" s="291"/>
      <c r="C260" s="291"/>
      <c r="D260" s="291"/>
      <c r="E260" s="291"/>
      <c r="F260" s="291"/>
      <c r="G260" s="291"/>
      <c r="H260" s="291"/>
      <c r="I260" s="10"/>
      <c r="J260" s="10"/>
      <c r="K260" s="10"/>
      <c r="L260" s="337"/>
      <c r="M260" s="337"/>
      <c r="N260" s="337"/>
      <c r="O260" s="337"/>
      <c r="P260" s="10" t="s">
        <v>103</v>
      </c>
      <c r="Q260" s="345"/>
      <c r="R260" s="345"/>
      <c r="S260" s="345"/>
      <c r="T260" s="345"/>
      <c r="U260" s="345"/>
      <c r="V260" s="345"/>
      <c r="W260" s="345"/>
      <c r="X260" s="345"/>
      <c r="Y260" s="345"/>
    </row>
    <row r="261" spans="1:25" ht="18" customHeight="1" x14ac:dyDescent="0.15">
      <c r="A261" s="291" t="s">
        <v>104</v>
      </c>
      <c r="B261" s="291"/>
      <c r="C261" s="291"/>
      <c r="D261" s="291"/>
      <c r="E261" s="291"/>
      <c r="F261" s="291"/>
      <c r="G261" s="291"/>
      <c r="H261" s="291"/>
      <c r="I261" s="11" t="s">
        <v>166</v>
      </c>
      <c r="J261" s="17" t="s">
        <v>167</v>
      </c>
      <c r="K261" s="287"/>
      <c r="L261" s="287"/>
      <c r="M261" s="287"/>
      <c r="N261" s="287"/>
      <c r="O261" s="17" t="s">
        <v>168</v>
      </c>
      <c r="P261" s="18" t="s">
        <v>145</v>
      </c>
      <c r="Q261" s="11" t="s">
        <v>166</v>
      </c>
      <c r="R261" s="17" t="s">
        <v>167</v>
      </c>
      <c r="S261" s="287"/>
      <c r="T261" s="287"/>
      <c r="U261" s="287"/>
      <c r="V261" s="287"/>
      <c r="W261" s="17" t="s">
        <v>168</v>
      </c>
      <c r="X261" s="17"/>
      <c r="Y261" s="18" t="s">
        <v>145</v>
      </c>
    </row>
    <row r="262" spans="1:25" ht="18" customHeight="1" x14ac:dyDescent="0.15">
      <c r="A262" s="261" t="s">
        <v>94</v>
      </c>
      <c r="B262" s="261"/>
      <c r="C262" s="261"/>
      <c r="D262" s="261"/>
      <c r="E262" s="261"/>
      <c r="F262" s="261"/>
      <c r="G262" s="261"/>
      <c r="H262" s="261"/>
      <c r="I262" s="12" t="s">
        <v>166</v>
      </c>
      <c r="J262" s="288"/>
      <c r="K262" s="288"/>
      <c r="L262" s="288"/>
      <c r="M262" s="288"/>
      <c r="N262" s="288"/>
      <c r="O262" s="288"/>
      <c r="P262" s="10" t="s">
        <v>145</v>
      </c>
      <c r="Q262" s="12" t="s">
        <v>166</v>
      </c>
      <c r="R262" s="288"/>
      <c r="S262" s="288"/>
      <c r="T262" s="288"/>
      <c r="U262" s="288"/>
      <c r="V262" s="288"/>
      <c r="W262" s="288"/>
      <c r="X262" s="24"/>
      <c r="Y262" s="10" t="s">
        <v>145</v>
      </c>
    </row>
    <row r="263" spans="1:25" ht="18" customHeight="1" x14ac:dyDescent="0.15">
      <c r="A263" s="261" t="s">
        <v>95</v>
      </c>
      <c r="B263" s="261"/>
      <c r="C263" s="261"/>
      <c r="D263" s="261"/>
      <c r="E263" s="261"/>
      <c r="F263" s="261"/>
      <c r="G263" s="261"/>
      <c r="H263" s="261"/>
      <c r="I263" s="12" t="s">
        <v>166</v>
      </c>
      <c r="J263" s="288"/>
      <c r="K263" s="288"/>
      <c r="L263" s="288"/>
      <c r="M263" s="288"/>
      <c r="N263" s="288"/>
      <c r="O263" s="288"/>
      <c r="P263" s="10" t="s">
        <v>145</v>
      </c>
      <c r="Q263" s="12" t="s">
        <v>166</v>
      </c>
      <c r="R263" s="288"/>
      <c r="S263" s="288"/>
      <c r="T263" s="288"/>
      <c r="U263" s="288"/>
      <c r="V263" s="288"/>
      <c r="W263" s="288"/>
      <c r="X263" s="24"/>
      <c r="Y263" s="10" t="s">
        <v>145</v>
      </c>
    </row>
    <row r="264" spans="1:25" ht="23.1" customHeight="1" x14ac:dyDescent="0.15">
      <c r="A264" s="261" t="s">
        <v>96</v>
      </c>
      <c r="B264" s="261"/>
      <c r="C264" s="261"/>
      <c r="D264" s="261"/>
      <c r="E264" s="261"/>
      <c r="F264" s="261"/>
      <c r="G264" s="261"/>
      <c r="H264" s="261"/>
      <c r="I264" s="12" t="s">
        <v>174</v>
      </c>
      <c r="J264" s="288"/>
      <c r="K264" s="288"/>
      <c r="L264" s="24"/>
      <c r="M264" s="25" t="s">
        <v>162</v>
      </c>
      <c r="N264" s="289"/>
      <c r="O264" s="289"/>
      <c r="P264" s="10" t="s">
        <v>175</v>
      </c>
      <c r="Q264" s="12" t="s">
        <v>174</v>
      </c>
      <c r="R264" s="288"/>
      <c r="S264" s="288"/>
      <c r="T264" s="24"/>
      <c r="U264" s="25" t="s">
        <v>162</v>
      </c>
      <c r="V264" s="289"/>
      <c r="W264" s="289"/>
      <c r="X264" s="30"/>
      <c r="Y264" s="10" t="s">
        <v>175</v>
      </c>
    </row>
    <row r="265" spans="1:25" ht="18" customHeight="1" x14ac:dyDescent="0.15">
      <c r="A265" s="261" t="s">
        <v>97</v>
      </c>
      <c r="B265" s="261"/>
      <c r="C265" s="261"/>
      <c r="D265" s="261"/>
      <c r="E265" s="261"/>
      <c r="F265" s="261"/>
      <c r="G265" s="261"/>
      <c r="H265" s="261"/>
      <c r="I265" s="286" t="s">
        <v>528</v>
      </c>
      <c r="J265" s="286"/>
      <c r="K265" s="23"/>
      <c r="L265" s="14" t="s">
        <v>142</v>
      </c>
      <c r="M265" s="23"/>
      <c r="N265" s="14" t="s">
        <v>143</v>
      </c>
      <c r="O265" s="23"/>
      <c r="P265" s="21" t="s">
        <v>165</v>
      </c>
      <c r="Q265" s="286" t="s">
        <v>528</v>
      </c>
      <c r="R265" s="286"/>
      <c r="S265" s="23"/>
      <c r="T265" s="14" t="s">
        <v>142</v>
      </c>
      <c r="U265" s="23"/>
      <c r="V265" s="14" t="s">
        <v>143</v>
      </c>
      <c r="W265" s="23"/>
      <c r="X265" s="23"/>
      <c r="Y265" s="21" t="s">
        <v>165</v>
      </c>
    </row>
    <row r="266" spans="1:25" ht="18" customHeight="1" x14ac:dyDescent="0.15">
      <c r="A266" s="291" t="s">
        <v>106</v>
      </c>
      <c r="B266" s="291"/>
      <c r="C266" s="291"/>
      <c r="D266" s="291"/>
      <c r="E266" s="291"/>
      <c r="F266" s="291"/>
      <c r="G266" s="291"/>
      <c r="H266" s="291"/>
      <c r="I266" s="291"/>
      <c r="J266" s="291"/>
      <c r="K266" s="291"/>
      <c r="L266" s="291"/>
      <c r="M266" s="291"/>
      <c r="N266" s="291"/>
      <c r="O266" s="291"/>
      <c r="P266" s="291"/>
      <c r="Q266" s="291"/>
      <c r="R266" s="291"/>
      <c r="S266" s="291"/>
      <c r="T266" s="291"/>
      <c r="U266" s="291"/>
      <c r="V266" s="291"/>
      <c r="W266" s="291"/>
      <c r="X266" s="291"/>
      <c r="Y266" s="291"/>
    </row>
    <row r="267" spans="1:25" ht="18" customHeight="1" x14ac:dyDescent="0.15">
      <c r="A267" s="261" t="s">
        <v>98</v>
      </c>
      <c r="B267" s="261"/>
      <c r="C267" s="261"/>
      <c r="D267" s="261"/>
      <c r="E267" s="261"/>
      <c r="F267" s="261"/>
      <c r="G267" s="261"/>
      <c r="H267" s="261"/>
      <c r="I267" s="261"/>
      <c r="J267" s="261"/>
      <c r="K267" s="261"/>
      <c r="L267" s="261"/>
      <c r="M267" s="261"/>
      <c r="N267" s="261"/>
      <c r="O267" s="261"/>
      <c r="P267" s="261"/>
      <c r="Q267" s="261"/>
      <c r="R267" s="261"/>
      <c r="S267" s="261"/>
      <c r="T267" s="261"/>
      <c r="U267" s="261"/>
      <c r="V267" s="261"/>
      <c r="W267" s="261"/>
      <c r="X267" s="261"/>
      <c r="Y267" s="261"/>
    </row>
    <row r="268" spans="1:25" ht="18" customHeight="1" x14ac:dyDescent="0.15">
      <c r="A268" s="283"/>
      <c r="B268" s="283"/>
      <c r="C268" s="283"/>
      <c r="D268" s="283"/>
      <c r="E268" s="283"/>
      <c r="F268" s="283"/>
      <c r="G268" s="283"/>
      <c r="H268" s="283"/>
      <c r="I268" s="283"/>
      <c r="J268" s="283"/>
      <c r="K268" s="283"/>
      <c r="L268" s="283"/>
      <c r="M268" s="283"/>
      <c r="N268" s="283"/>
      <c r="O268" s="283"/>
      <c r="P268" s="283"/>
      <c r="Q268" s="283"/>
      <c r="R268" s="283"/>
      <c r="S268" s="283"/>
      <c r="T268" s="283"/>
      <c r="U268" s="283"/>
      <c r="V268" s="283"/>
      <c r="W268" s="283"/>
      <c r="X268" s="283"/>
      <c r="Y268" s="283"/>
    </row>
    <row r="269" spans="1:25" ht="18" customHeight="1" x14ac:dyDescent="0.15">
      <c r="A269" s="261" t="s">
        <v>105</v>
      </c>
      <c r="B269" s="261"/>
      <c r="C269" s="261"/>
      <c r="D269" s="261"/>
      <c r="E269" s="261"/>
      <c r="F269" s="261"/>
      <c r="G269" s="261"/>
      <c r="H269" s="261"/>
      <c r="I269" s="261"/>
      <c r="J269" s="261"/>
      <c r="K269" s="261"/>
      <c r="L269" s="261"/>
      <c r="M269" s="261"/>
      <c r="N269" s="261"/>
      <c r="O269" s="261"/>
      <c r="P269" s="261"/>
      <c r="Q269" s="261"/>
      <c r="R269" s="261"/>
      <c r="S269" s="261"/>
      <c r="T269" s="261"/>
      <c r="U269" s="261"/>
      <c r="V269" s="261"/>
      <c r="W269" s="261"/>
      <c r="X269" s="261"/>
      <c r="Y269" s="261"/>
    </row>
    <row r="270" spans="1:25" ht="18" customHeight="1" x14ac:dyDescent="0.15">
      <c r="A270" s="283"/>
      <c r="B270" s="283"/>
      <c r="C270" s="283"/>
      <c r="D270" s="283"/>
      <c r="E270" s="283"/>
      <c r="F270" s="283"/>
      <c r="G270" s="283"/>
      <c r="H270" s="283"/>
      <c r="I270" s="283"/>
      <c r="J270" s="283"/>
      <c r="K270" s="283"/>
      <c r="L270" s="283"/>
      <c r="M270" s="283"/>
      <c r="N270" s="283"/>
      <c r="O270" s="283"/>
      <c r="P270" s="283"/>
      <c r="Q270" s="283"/>
      <c r="R270" s="283"/>
      <c r="S270" s="283"/>
      <c r="T270" s="283"/>
      <c r="U270" s="283"/>
      <c r="V270" s="283"/>
      <c r="W270" s="283"/>
      <c r="X270" s="283"/>
      <c r="Y270" s="283"/>
    </row>
    <row r="271" spans="1:25" ht="18" customHeight="1" x14ac:dyDescent="0.15">
      <c r="A271" s="283"/>
      <c r="B271" s="283"/>
      <c r="C271" s="283"/>
      <c r="D271" s="283"/>
      <c r="E271" s="283"/>
      <c r="F271" s="283"/>
      <c r="G271" s="283"/>
      <c r="H271" s="283"/>
      <c r="I271" s="283"/>
      <c r="J271" s="283"/>
      <c r="K271" s="283"/>
      <c r="L271" s="283"/>
      <c r="M271" s="283"/>
      <c r="N271" s="283"/>
      <c r="O271" s="283"/>
      <c r="P271" s="283"/>
      <c r="Q271" s="283"/>
      <c r="R271" s="283"/>
      <c r="S271" s="283"/>
      <c r="T271" s="283"/>
      <c r="U271" s="283"/>
      <c r="V271" s="283"/>
      <c r="W271" s="283"/>
      <c r="X271" s="283"/>
      <c r="Y271" s="283"/>
    </row>
    <row r="272" spans="1:25" ht="18" customHeight="1" x14ac:dyDescent="0.15">
      <c r="A272" s="283"/>
      <c r="B272" s="283"/>
      <c r="C272" s="283"/>
      <c r="D272" s="283"/>
      <c r="E272" s="283"/>
      <c r="F272" s="283"/>
      <c r="G272" s="283"/>
      <c r="H272" s="283"/>
      <c r="I272" s="283"/>
      <c r="J272" s="283"/>
      <c r="K272" s="283"/>
      <c r="L272" s="283"/>
      <c r="M272" s="283"/>
      <c r="N272" s="283"/>
      <c r="O272" s="283"/>
      <c r="P272" s="283"/>
      <c r="Q272" s="283"/>
      <c r="R272" s="283"/>
      <c r="S272" s="283"/>
      <c r="T272" s="283"/>
      <c r="U272" s="283"/>
      <c r="V272" s="283"/>
      <c r="W272" s="283"/>
      <c r="X272" s="283"/>
      <c r="Y272" s="283"/>
    </row>
    <row r="273" spans="1:25" ht="18" customHeight="1" x14ac:dyDescent="0.15">
      <c r="A273" s="334"/>
      <c r="B273" s="334"/>
      <c r="C273" s="334"/>
      <c r="D273" s="334"/>
      <c r="E273" s="334"/>
      <c r="F273" s="334"/>
      <c r="G273" s="334"/>
      <c r="H273" s="334"/>
      <c r="I273" s="334"/>
      <c r="J273" s="334"/>
      <c r="K273" s="334"/>
      <c r="L273" s="334"/>
      <c r="M273" s="334"/>
      <c r="N273" s="334"/>
      <c r="O273" s="334"/>
      <c r="P273" s="334"/>
      <c r="Q273" s="334"/>
      <c r="R273" s="334"/>
      <c r="S273" s="334"/>
      <c r="T273" s="334"/>
      <c r="U273" s="334"/>
      <c r="V273" s="334"/>
      <c r="W273" s="334"/>
      <c r="X273" s="334"/>
      <c r="Y273" s="334"/>
    </row>
    <row r="274" spans="1:25" ht="17.25" customHeight="1" x14ac:dyDescent="0.15">
      <c r="A274" s="291" t="s">
        <v>99</v>
      </c>
      <c r="B274" s="291"/>
      <c r="C274" s="291"/>
      <c r="D274" s="291"/>
      <c r="E274" s="291"/>
      <c r="F274" s="291"/>
      <c r="G274" s="291"/>
      <c r="H274" s="291"/>
      <c r="I274" s="291"/>
      <c r="J274" s="291"/>
      <c r="K274" s="291"/>
      <c r="L274" s="291"/>
      <c r="M274" s="291"/>
      <c r="N274" s="291"/>
      <c r="O274" s="291"/>
      <c r="P274" s="291"/>
      <c r="Q274" s="291"/>
      <c r="R274" s="291"/>
      <c r="S274" s="291"/>
      <c r="T274" s="291"/>
      <c r="U274" s="291"/>
      <c r="V274" s="291"/>
      <c r="W274" s="291"/>
      <c r="X274" s="291"/>
      <c r="Y274" s="291"/>
    </row>
    <row r="275" spans="1:25" ht="17.25" customHeight="1" x14ac:dyDescent="0.15">
      <c r="A275" s="299"/>
      <c r="B275" s="299"/>
      <c r="C275" s="299"/>
      <c r="D275" s="299"/>
      <c r="E275" s="299"/>
      <c r="F275" s="299"/>
      <c r="G275" s="299"/>
      <c r="H275" s="299"/>
      <c r="I275" s="299"/>
      <c r="J275" s="299"/>
      <c r="K275" s="299"/>
      <c r="L275" s="299"/>
      <c r="M275" s="299"/>
      <c r="N275" s="299"/>
      <c r="O275" s="299"/>
      <c r="P275" s="299"/>
      <c r="Q275" s="299"/>
      <c r="R275" s="299"/>
      <c r="S275" s="299"/>
      <c r="T275" s="299"/>
      <c r="U275" s="299"/>
      <c r="V275" s="299"/>
      <c r="W275" s="299"/>
      <c r="X275" s="299"/>
      <c r="Y275" s="299"/>
    </row>
    <row r="276" spans="1:25" ht="17.25" customHeight="1" x14ac:dyDescent="0.15">
      <c r="A276" s="299"/>
      <c r="B276" s="299"/>
      <c r="C276" s="299"/>
      <c r="D276" s="299"/>
      <c r="E276" s="299"/>
      <c r="F276" s="299"/>
      <c r="G276" s="299"/>
      <c r="H276" s="299"/>
      <c r="I276" s="299"/>
      <c r="J276" s="299"/>
      <c r="K276" s="299"/>
      <c r="L276" s="299"/>
      <c r="M276" s="299"/>
      <c r="N276" s="299"/>
      <c r="O276" s="299"/>
      <c r="P276" s="299"/>
      <c r="Q276" s="299"/>
      <c r="R276" s="299"/>
      <c r="S276" s="299"/>
      <c r="T276" s="299"/>
      <c r="U276" s="299"/>
      <c r="V276" s="299"/>
      <c r="W276" s="299"/>
      <c r="X276" s="299"/>
      <c r="Y276" s="299"/>
    </row>
    <row r="277" spans="1:25" ht="18" customHeight="1" x14ac:dyDescent="0.15"/>
    <row r="278" spans="1:25" ht="18" customHeight="1" x14ac:dyDescent="0.15"/>
    <row r="279" spans="1:25" ht="18" customHeight="1" x14ac:dyDescent="0.15"/>
    <row r="280" spans="1:25" ht="18" customHeight="1" x14ac:dyDescent="0.15"/>
    <row r="282" spans="1:25" hidden="1" x14ac:dyDescent="0.15">
      <c r="A282" s="58"/>
      <c r="B282" s="57" t="s">
        <v>463</v>
      </c>
      <c r="C282" s="58"/>
      <c r="D282" s="57" t="s">
        <v>469</v>
      </c>
    </row>
    <row r="283" spans="1:25" hidden="1" x14ac:dyDescent="0.15">
      <c r="A283" s="58" t="s">
        <v>137</v>
      </c>
      <c r="B283" s="57" t="s">
        <v>464</v>
      </c>
      <c r="C283" s="58"/>
      <c r="D283" s="57" t="s">
        <v>470</v>
      </c>
    </row>
    <row r="284" spans="1:25" hidden="1" x14ac:dyDescent="0.15">
      <c r="A284" s="58" t="s">
        <v>462</v>
      </c>
      <c r="B284" s="57" t="s">
        <v>465</v>
      </c>
      <c r="C284" s="58"/>
      <c r="D284" s="57" t="s">
        <v>471</v>
      </c>
    </row>
    <row r="285" spans="1:25" hidden="1" x14ac:dyDescent="0.15">
      <c r="B285" s="57" t="s">
        <v>466</v>
      </c>
      <c r="C285" s="58"/>
      <c r="D285" s="57" t="s">
        <v>472</v>
      </c>
    </row>
    <row r="286" spans="1:25" hidden="1" x14ac:dyDescent="0.15">
      <c r="B286" s="57" t="s">
        <v>467</v>
      </c>
      <c r="C286" s="58"/>
    </row>
    <row r="287" spans="1:25" hidden="1" x14ac:dyDescent="0.15">
      <c r="B287" s="57" t="s">
        <v>468</v>
      </c>
      <c r="C287" s="58"/>
    </row>
  </sheetData>
  <mergeCells count="442">
    <mergeCell ref="J160:Y160"/>
    <mergeCell ref="A117:Y117"/>
    <mergeCell ref="J98:Y98"/>
    <mergeCell ref="J107:Y107"/>
    <mergeCell ref="S91:X91"/>
    <mergeCell ref="S100:X100"/>
    <mergeCell ref="S109:X109"/>
    <mergeCell ref="J116:Y116"/>
    <mergeCell ref="S125:X125"/>
    <mergeCell ref="J132:Y132"/>
    <mergeCell ref="S135:X135"/>
    <mergeCell ref="A115:F115"/>
    <mergeCell ref="G115:Y115"/>
    <mergeCell ref="A113:F113"/>
    <mergeCell ref="G113:Y113"/>
    <mergeCell ref="A112:F112"/>
    <mergeCell ref="G112:Y112"/>
    <mergeCell ref="A116:F116"/>
    <mergeCell ref="A122:Y122"/>
    <mergeCell ref="A123:Y123"/>
    <mergeCell ref="A124:Y124"/>
    <mergeCell ref="A148:F148"/>
    <mergeCell ref="G148:Y148"/>
    <mergeCell ref="A152:Y152"/>
    <mergeCell ref="G87:Y87"/>
    <mergeCell ref="Q111:T111"/>
    <mergeCell ref="A126:F126"/>
    <mergeCell ref="A127:F127"/>
    <mergeCell ref="G131:Y131"/>
    <mergeCell ref="A121:Y121"/>
    <mergeCell ref="A129:F129"/>
    <mergeCell ref="G128:Y128"/>
    <mergeCell ref="G126:Y126"/>
    <mergeCell ref="H127:I127"/>
    <mergeCell ref="A128:F128"/>
    <mergeCell ref="O127:P127"/>
    <mergeCell ref="Q127:T127"/>
    <mergeCell ref="U127:X127"/>
    <mergeCell ref="H125:I125"/>
    <mergeCell ref="A97:F97"/>
    <mergeCell ref="O111:P111"/>
    <mergeCell ref="N91:O91"/>
    <mergeCell ref="P91:R91"/>
    <mergeCell ref="U111:X111"/>
    <mergeCell ref="A104:F104"/>
    <mergeCell ref="G104:Y104"/>
    <mergeCell ref="A105:F105"/>
    <mergeCell ref="A109:F109"/>
    <mergeCell ref="H146:I146"/>
    <mergeCell ref="A63:Y63"/>
    <mergeCell ref="A64:Y64"/>
    <mergeCell ref="A61:Y61"/>
    <mergeCell ref="Q19:Y19"/>
    <mergeCell ref="Q20:Y20"/>
    <mergeCell ref="Q25:Y25"/>
    <mergeCell ref="A125:F125"/>
    <mergeCell ref="A114:F114"/>
    <mergeCell ref="G114:Y114"/>
    <mergeCell ref="A62:Y62"/>
    <mergeCell ref="A65:F65"/>
    <mergeCell ref="G65:Y65"/>
    <mergeCell ref="C39:E41"/>
    <mergeCell ref="F39:F41"/>
    <mergeCell ref="A27:Y27"/>
    <mergeCell ref="O31:T31"/>
    <mergeCell ref="A44:Y44"/>
    <mergeCell ref="S35:Y37"/>
    <mergeCell ref="S40:Y41"/>
    <mergeCell ref="S38:Y39"/>
    <mergeCell ref="A23:Y23"/>
    <mergeCell ref="A24:Y24"/>
    <mergeCell ref="G37:J43"/>
    <mergeCell ref="K37:N43"/>
    <mergeCell ref="O37:R43"/>
    <mergeCell ref="A39:B41"/>
    <mergeCell ref="N125:O125"/>
    <mergeCell ref="P125:R125"/>
    <mergeCell ref="H109:I109"/>
    <mergeCell ref="N109:O109"/>
    <mergeCell ref="P109:R109"/>
    <mergeCell ref="A111:F111"/>
    <mergeCell ref="A88:F88"/>
    <mergeCell ref="J88:Y88"/>
    <mergeCell ref="G110:Y110"/>
    <mergeCell ref="H111:I111"/>
    <mergeCell ref="A90:Y90"/>
    <mergeCell ref="A91:F91"/>
    <mergeCell ref="A92:F92"/>
    <mergeCell ref="G92:Y92"/>
    <mergeCell ref="A93:F93"/>
    <mergeCell ref="A94:F94"/>
    <mergeCell ref="G94:Y94"/>
    <mergeCell ref="A110:F110"/>
    <mergeCell ref="A98:F98"/>
    <mergeCell ref="A96:F96"/>
    <mergeCell ref="G96:Y96"/>
    <mergeCell ref="G84:Y84"/>
    <mergeCell ref="G85:Y85"/>
    <mergeCell ref="G97:Y97"/>
    <mergeCell ref="N100:O100"/>
    <mergeCell ref="P100:R100"/>
    <mergeCell ref="A95:F95"/>
    <mergeCell ref="G95:Y95"/>
    <mergeCell ref="A103:F103"/>
    <mergeCell ref="G103:Y103"/>
    <mergeCell ref="H102:I102"/>
    <mergeCell ref="O102:P102"/>
    <mergeCell ref="A100:F100"/>
    <mergeCell ref="A101:F101"/>
    <mergeCell ref="G101:Y101"/>
    <mergeCell ref="H100:I100"/>
    <mergeCell ref="Q102:T102"/>
    <mergeCell ref="H91:I91"/>
    <mergeCell ref="H93:I93"/>
    <mergeCell ref="U102:X102"/>
    <mergeCell ref="A99:Y99"/>
    <mergeCell ref="A102:F102"/>
    <mergeCell ref="G86:Y86"/>
    <mergeCell ref="A89:Y89"/>
    <mergeCell ref="A87:F87"/>
    <mergeCell ref="G183:Y183"/>
    <mergeCell ref="A184:F184"/>
    <mergeCell ref="A271:Y271"/>
    <mergeCell ref="A268:Y268"/>
    <mergeCell ref="J264:K264"/>
    <mergeCell ref="N264:O264"/>
    <mergeCell ref="I265:J265"/>
    <mergeCell ref="A262:H262"/>
    <mergeCell ref="A263:H263"/>
    <mergeCell ref="Q265:R265"/>
    <mergeCell ref="R263:W263"/>
    <mergeCell ref="R264:S264"/>
    <mergeCell ref="G187:Y187"/>
    <mergeCell ref="A189:F189"/>
    <mergeCell ref="G184:Y184"/>
    <mergeCell ref="A185:F185"/>
    <mergeCell ref="G185:Y185"/>
    <mergeCell ref="G189:Y189"/>
    <mergeCell ref="A190:F190"/>
    <mergeCell ref="A187:F187"/>
    <mergeCell ref="A201:F201"/>
    <mergeCell ref="A204:Y204"/>
    <mergeCell ref="A202:F202"/>
    <mergeCell ref="A203:F203"/>
    <mergeCell ref="A181:F181"/>
    <mergeCell ref="G181:Y181"/>
    <mergeCell ref="Q258:Y258"/>
    <mergeCell ref="Q146:T146"/>
    <mergeCell ref="U146:X146"/>
    <mergeCell ref="G157:Y157"/>
    <mergeCell ref="A153:F153"/>
    <mergeCell ref="A154:F154"/>
    <mergeCell ref="G154:Y154"/>
    <mergeCell ref="H153:I153"/>
    <mergeCell ref="P153:R153"/>
    <mergeCell ref="A155:F155"/>
    <mergeCell ref="A156:F156"/>
    <mergeCell ref="G156:Y156"/>
    <mergeCell ref="A186:F186"/>
    <mergeCell ref="G186:Y186"/>
    <mergeCell ref="A255:H255"/>
    <mergeCell ref="A256:H256"/>
    <mergeCell ref="A258:H258"/>
    <mergeCell ref="N255:O255"/>
    <mergeCell ref="I258:J258"/>
    <mergeCell ref="A182:F182"/>
    <mergeCell ref="G182:Y182"/>
    <mergeCell ref="A183:F183"/>
    <mergeCell ref="A166:F166"/>
    <mergeCell ref="A167:F167"/>
    <mergeCell ref="A168:F168"/>
    <mergeCell ref="A169:F169"/>
    <mergeCell ref="G168:Y168"/>
    <mergeCell ref="A161:Y161"/>
    <mergeCell ref="A159:F159"/>
    <mergeCell ref="G165:Y165"/>
    <mergeCell ref="O83:P83"/>
    <mergeCell ref="O146:P146"/>
    <mergeCell ref="G149:Y149"/>
    <mergeCell ref="A146:F146"/>
    <mergeCell ref="A147:F147"/>
    <mergeCell ref="G147:Y147"/>
    <mergeCell ref="O155:P155"/>
    <mergeCell ref="N153:O153"/>
    <mergeCell ref="A157:F157"/>
    <mergeCell ref="Q155:T155"/>
    <mergeCell ref="U155:X155"/>
    <mergeCell ref="A151:F151"/>
    <mergeCell ref="A150:F150"/>
    <mergeCell ref="G150:Y150"/>
    <mergeCell ref="J151:Y151"/>
    <mergeCell ref="S153:X153"/>
    <mergeCell ref="A149:F149"/>
    <mergeCell ref="G159:Y159"/>
    <mergeCell ref="A160:F160"/>
    <mergeCell ref="A1:Y1"/>
    <mergeCell ref="Q260:Y260"/>
    <mergeCell ref="A260:H260"/>
    <mergeCell ref="Q259:Y259"/>
    <mergeCell ref="H32:M32"/>
    <mergeCell ref="C32:F32"/>
    <mergeCell ref="C31:F31"/>
    <mergeCell ref="H31:M31"/>
    <mergeCell ref="G190:Y190"/>
    <mergeCell ref="A193:F193"/>
    <mergeCell ref="G193:Y193"/>
    <mergeCell ref="A175:F175"/>
    <mergeCell ref="G175:Y175"/>
    <mergeCell ref="G166:Y166"/>
    <mergeCell ref="G167:Y167"/>
    <mergeCell ref="A173:F173"/>
    <mergeCell ref="G173:Y173"/>
    <mergeCell ref="A172:Y172"/>
    <mergeCell ref="G169:Y169"/>
    <mergeCell ref="A164:F164"/>
    <mergeCell ref="A165:F165"/>
    <mergeCell ref="G164:Y164"/>
    <mergeCell ref="J142:Y142"/>
    <mergeCell ref="S144:X144"/>
    <mergeCell ref="A274:Y274"/>
    <mergeCell ref="A266:Y266"/>
    <mergeCell ref="A267:Y267"/>
    <mergeCell ref="A269:Y269"/>
    <mergeCell ref="A273:Y273"/>
    <mergeCell ref="J262:O262"/>
    <mergeCell ref="R262:W262"/>
    <mergeCell ref="A176:F176"/>
    <mergeCell ref="G176:Y176"/>
    <mergeCell ref="A180:Y180"/>
    <mergeCell ref="A179:F179"/>
    <mergeCell ref="G179:Y179"/>
    <mergeCell ref="A177:F177"/>
    <mergeCell ref="G177:Y177"/>
    <mergeCell ref="A178:F178"/>
    <mergeCell ref="G178:Y178"/>
    <mergeCell ref="A191:F191"/>
    <mergeCell ref="G191:Y191"/>
    <mergeCell ref="A192:F192"/>
    <mergeCell ref="G192:Y192"/>
    <mergeCell ref="A188:Y188"/>
    <mergeCell ref="A76:F76"/>
    <mergeCell ref="A80:Y80"/>
    <mergeCell ref="G77:Y77"/>
    <mergeCell ref="A77:F77"/>
    <mergeCell ref="A78:J78"/>
    <mergeCell ref="K78:Y78"/>
    <mergeCell ref="G76:Y76"/>
    <mergeCell ref="A79:Y79"/>
    <mergeCell ref="O93:P93"/>
    <mergeCell ref="A85:F85"/>
    <mergeCell ref="A86:F86"/>
    <mergeCell ref="A81:F81"/>
    <mergeCell ref="A82:F82"/>
    <mergeCell ref="A83:F83"/>
    <mergeCell ref="A84:F84"/>
    <mergeCell ref="Q83:T83"/>
    <mergeCell ref="U83:X83"/>
    <mergeCell ref="G82:Y82"/>
    <mergeCell ref="H81:I81"/>
    <mergeCell ref="N81:O81"/>
    <mergeCell ref="P81:R81"/>
    <mergeCell ref="H83:I83"/>
    <mergeCell ref="Q93:T93"/>
    <mergeCell ref="U93:X93"/>
    <mergeCell ref="A12:Y12"/>
    <mergeCell ref="A13:Y13"/>
    <mergeCell ref="A2:Y2"/>
    <mergeCell ref="A3:Y3"/>
    <mergeCell ref="A4:Y4"/>
    <mergeCell ref="A5:Y5"/>
    <mergeCell ref="A6:Y6"/>
    <mergeCell ref="A7:Y7"/>
    <mergeCell ref="A8:Y8"/>
    <mergeCell ref="A9:Y9"/>
    <mergeCell ref="A10:Y10"/>
    <mergeCell ref="A11:Y11"/>
    <mergeCell ref="A14:Y14"/>
    <mergeCell ref="A15:Y15"/>
    <mergeCell ref="A16:Y16"/>
    <mergeCell ref="Q17:R17"/>
    <mergeCell ref="A18:Y18"/>
    <mergeCell ref="A21:Y21"/>
    <mergeCell ref="A20:P20"/>
    <mergeCell ref="A22:Y22"/>
    <mergeCell ref="S81:X81"/>
    <mergeCell ref="A28:Y28"/>
    <mergeCell ref="A29:Y29"/>
    <mergeCell ref="A34:Y34"/>
    <mergeCell ref="A30:Y30"/>
    <mergeCell ref="A33:Y33"/>
    <mergeCell ref="A25:P25"/>
    <mergeCell ref="A26:Y26"/>
    <mergeCell ref="A35:F36"/>
    <mergeCell ref="G35:J36"/>
    <mergeCell ref="K35:N36"/>
    <mergeCell ref="O35:R36"/>
    <mergeCell ref="A37:F38"/>
    <mergeCell ref="A45:Y45"/>
    <mergeCell ref="S42:Y43"/>
    <mergeCell ref="A42:F43"/>
    <mergeCell ref="A74:F74"/>
    <mergeCell ref="A75:F75"/>
    <mergeCell ref="G68:Y68"/>
    <mergeCell ref="A66:F66"/>
    <mergeCell ref="A67:F67"/>
    <mergeCell ref="A68:F68"/>
    <mergeCell ref="A72:F72"/>
    <mergeCell ref="G72:Y72"/>
    <mergeCell ref="A73:F73"/>
    <mergeCell ref="H73:I73"/>
    <mergeCell ref="O73:P73"/>
    <mergeCell ref="A69:F69"/>
    <mergeCell ref="A70:Y70"/>
    <mergeCell ref="G69:Y69"/>
    <mergeCell ref="H71:I71"/>
    <mergeCell ref="N71:O71"/>
    <mergeCell ref="P71:R71"/>
    <mergeCell ref="G66:Y66"/>
    <mergeCell ref="G67:Y67"/>
    <mergeCell ref="G74:Y74"/>
    <mergeCell ref="G75:Y75"/>
    <mergeCell ref="Q73:T73"/>
    <mergeCell ref="U73:X73"/>
    <mergeCell ref="S71:X71"/>
    <mergeCell ref="A108:Y108"/>
    <mergeCell ref="A106:F106"/>
    <mergeCell ref="G106:Y106"/>
    <mergeCell ref="A107:F107"/>
    <mergeCell ref="G105:Y105"/>
    <mergeCell ref="G129:Y129"/>
    <mergeCell ref="A134:Y134"/>
    <mergeCell ref="A135:F135"/>
    <mergeCell ref="A136:F136"/>
    <mergeCell ref="G136:Y136"/>
    <mergeCell ref="A132:F132"/>
    <mergeCell ref="A137:F137"/>
    <mergeCell ref="Q137:T137"/>
    <mergeCell ref="U137:X137"/>
    <mergeCell ref="A133:Y133"/>
    <mergeCell ref="A130:F130"/>
    <mergeCell ref="A131:F131"/>
    <mergeCell ref="G130:Y130"/>
    <mergeCell ref="H137:I137"/>
    <mergeCell ref="O137:P137"/>
    <mergeCell ref="H135:I135"/>
    <mergeCell ref="N135:O135"/>
    <mergeCell ref="P135:R135"/>
    <mergeCell ref="A138:F138"/>
    <mergeCell ref="G138:Y138"/>
    <mergeCell ref="A139:F139"/>
    <mergeCell ref="A145:F145"/>
    <mergeCell ref="G145:Y145"/>
    <mergeCell ref="G139:Y139"/>
    <mergeCell ref="A140:F140"/>
    <mergeCell ref="G140:Y140"/>
    <mergeCell ref="A143:Y143"/>
    <mergeCell ref="A141:F141"/>
    <mergeCell ref="G141:Y141"/>
    <mergeCell ref="H144:I144"/>
    <mergeCell ref="N144:O144"/>
    <mergeCell ref="P144:R144"/>
    <mergeCell ref="A144:F144"/>
    <mergeCell ref="A142:F142"/>
    <mergeCell ref="A174:F174"/>
    <mergeCell ref="G174:Y174"/>
    <mergeCell ref="H155:I155"/>
    <mergeCell ref="A199:F199"/>
    <mergeCell ref="A200:F200"/>
    <mergeCell ref="G200:Y200"/>
    <mergeCell ref="G199:J199"/>
    <mergeCell ref="K199:M199"/>
    <mergeCell ref="P199:R199"/>
    <mergeCell ref="A194:F194"/>
    <mergeCell ref="G194:Y194"/>
    <mergeCell ref="A198:F198"/>
    <mergeCell ref="G198:Y198"/>
    <mergeCell ref="A196:Y196"/>
    <mergeCell ref="A197:Y197"/>
    <mergeCell ref="A195:F195"/>
    <mergeCell ref="G195:Y195"/>
    <mergeCell ref="A158:F158"/>
    <mergeCell ref="G158:Y158"/>
    <mergeCell ref="G170:Y170"/>
    <mergeCell ref="A162:Y162"/>
    <mergeCell ref="A163:Y163"/>
    <mergeCell ref="A171:Y171"/>
    <mergeCell ref="A170:F170"/>
    <mergeCell ref="G201:Y201"/>
    <mergeCell ref="G202:Y202"/>
    <mergeCell ref="G203:Y203"/>
    <mergeCell ref="A206:F206"/>
    <mergeCell ref="A207:F207"/>
    <mergeCell ref="A205:F205"/>
    <mergeCell ref="G205:Y205"/>
    <mergeCell ref="A208:F208"/>
    <mergeCell ref="G206:Y206"/>
    <mergeCell ref="G207:Y207"/>
    <mergeCell ref="G208:Y208"/>
    <mergeCell ref="L253:O253"/>
    <mergeCell ref="A257:H257"/>
    <mergeCell ref="A264:H264"/>
    <mergeCell ref="A265:H265"/>
    <mergeCell ref="J263:O263"/>
    <mergeCell ref="A209:Y209"/>
    <mergeCell ref="A251:O251"/>
    <mergeCell ref="S261:V261"/>
    <mergeCell ref="L260:O260"/>
    <mergeCell ref="K261:N261"/>
    <mergeCell ref="A210:Y210"/>
    <mergeCell ref="A242:Y242"/>
    <mergeCell ref="A244:Y244"/>
    <mergeCell ref="Q255:Y255"/>
    <mergeCell ref="Q256:Y256"/>
    <mergeCell ref="V264:W264"/>
    <mergeCell ref="I257:Y257"/>
    <mergeCell ref="J255:K255"/>
    <mergeCell ref="A261:H261"/>
    <mergeCell ref="A259:H259"/>
    <mergeCell ref="A276:Y276"/>
    <mergeCell ref="A250:Y250"/>
    <mergeCell ref="A245:Y245"/>
    <mergeCell ref="A246:Y246"/>
    <mergeCell ref="A247:Y247"/>
    <mergeCell ref="A275:Y275"/>
    <mergeCell ref="Q253:T253"/>
    <mergeCell ref="G252:H252"/>
    <mergeCell ref="J252:K252"/>
    <mergeCell ref="M252:N252"/>
    <mergeCell ref="P252:Q252"/>
    <mergeCell ref="A252:E252"/>
    <mergeCell ref="A253:E253"/>
    <mergeCell ref="G253:J253"/>
    <mergeCell ref="I256:J256"/>
    <mergeCell ref="A254:P254"/>
    <mergeCell ref="Q254:Y254"/>
    <mergeCell ref="A248:F248"/>
    <mergeCell ref="A249:F249"/>
    <mergeCell ref="G248:Y248"/>
    <mergeCell ref="G249:Y249"/>
    <mergeCell ref="A272:Y272"/>
    <mergeCell ref="A270:Y270"/>
    <mergeCell ref="I259:J259"/>
  </mergeCells>
  <phoneticPr fontId="1"/>
  <dataValidations count="5">
    <dataValidation type="list" allowBlank="1" showInputMessage="1" showErrorMessage="1" sqref="B31:B32 G31:G32 N31 F252:F253 I252 L252 O252 P253 K253" xr:uid="{00000000-0002-0000-0600-000000000000}">
      <formula1>$A$282:$A$284</formula1>
    </dataValidation>
    <dataValidation type="list" allowBlank="1" showInputMessage="1" showErrorMessage="1" error="リストより選択してください。" sqref="J255:K255" xr:uid="{00000000-0002-0000-0600-000001000000}">
      <formula1>$B$282:$B$287</formula1>
    </dataValidation>
    <dataValidation allowBlank="1" showInputMessage="1" showErrorMessage="1" error="リストより選択してください。" sqref="L255" xr:uid="{00000000-0002-0000-0600-000002000000}"/>
    <dataValidation imeMode="halfKatakana" allowBlank="1" showInputMessage="1" showErrorMessage="1" sqref="G65:Y65" xr:uid="{00000000-0002-0000-0600-000003000000}"/>
    <dataValidation allowBlank="1" showInputMessage="1" showErrorMessage="1" errorTitle="リストから選択してください！" sqref="G71:Y73 H81:I81 H83:I83 N81:O81 O83:P83 S81:X81 U83:X83 G82:Y82 G92:Y92 H91:I91 H93:I93 N91:O91 O93:P93 S91:X91 U93:X93 G101:Y101 H100:I100 H102:I102 N100:O100 O102:P102 S100:X100 U102:X102 G110:Y110 H109:I109 H111:I111 N109:O109 O111:P111 S109:X109 U111:X111 H125:I125 N125:O125 G126:Y126 H127:I127 S125:X125 U127:X127 O127:P127 H135:I135 N135:O135 G136:Y136 H137:I137 S135:X135 U137:X137 O137:P137 H144:I144 N144:O144 G145:Y145 H146:I146 S144:X144 U146:X146 O146:P146 H153:I153 N153:O153 G154:Y154 H155:I155 S153:X153 U155:X155 O155:P155" xr:uid="{00000000-0002-0000-0600-000004000000}"/>
  </dataValidations>
  <pageMargins left="0.74803149606299213" right="0.43307086614173229" top="0.98425196850393704" bottom="0.98425196850393704" header="0.51181102362204722" footer="0.51181102362204722"/>
  <pageSetup paperSize="9" scale="92" orientation="portrait" blackAndWhite="1" r:id="rId1"/>
  <headerFooter alignWithMargins="0"/>
  <rowBreaks count="2" manualBreakCount="2">
    <brk id="60" max="24" man="1"/>
    <brk id="244"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16"/>
  <sheetViews>
    <sheetView workbookViewId="0">
      <selection activeCell="I4" sqref="I4"/>
    </sheetView>
  </sheetViews>
  <sheetFormatPr defaultRowHeight="10.5" x14ac:dyDescent="0.15"/>
  <cols>
    <col min="1" max="1" width="1.875" style="3" customWidth="1"/>
    <col min="2" max="2" width="1" style="3" customWidth="1"/>
    <col min="3" max="3" width="11" style="3" customWidth="1"/>
    <col min="4" max="4" width="1" style="3" customWidth="1"/>
    <col min="5" max="10" width="12.5" style="3" customWidth="1"/>
    <col min="11" max="16384" width="9" style="3"/>
  </cols>
  <sheetData>
    <row r="1" spans="2:10" ht="21" customHeight="1" x14ac:dyDescent="0.15">
      <c r="B1" s="341" t="s">
        <v>1</v>
      </c>
      <c r="C1" s="341"/>
      <c r="D1" s="341"/>
      <c r="E1" s="341"/>
      <c r="F1" s="341"/>
      <c r="G1" s="341"/>
      <c r="H1" s="341"/>
      <c r="I1" s="341"/>
      <c r="J1" s="341"/>
    </row>
    <row r="2" spans="2:10" ht="21" customHeight="1" x14ac:dyDescent="0.15">
      <c r="B2" s="224" t="s">
        <v>122</v>
      </c>
      <c r="C2" s="224"/>
      <c r="D2" s="224"/>
      <c r="E2" s="224"/>
      <c r="F2" s="224"/>
      <c r="G2" s="224"/>
      <c r="H2" s="224"/>
      <c r="I2" s="224"/>
      <c r="J2" s="224"/>
    </row>
    <row r="3" spans="2:10" ht="46.5" customHeight="1" x14ac:dyDescent="0.15">
      <c r="B3" s="4"/>
      <c r="C3" s="5"/>
      <c r="D3" s="6"/>
      <c r="E3" s="2" t="s">
        <v>115</v>
      </c>
      <c r="F3" s="2" t="s">
        <v>108</v>
      </c>
      <c r="G3" s="2" t="s">
        <v>114</v>
      </c>
      <c r="H3" s="2" t="s">
        <v>109</v>
      </c>
      <c r="I3" s="2" t="s">
        <v>110</v>
      </c>
      <c r="J3" s="56" t="s">
        <v>460</v>
      </c>
    </row>
    <row r="4" spans="2:10" ht="34.5" customHeight="1" x14ac:dyDescent="0.15">
      <c r="B4" s="4"/>
      <c r="C4" s="7" t="s">
        <v>107</v>
      </c>
      <c r="D4" s="6"/>
      <c r="E4" s="8"/>
      <c r="F4" s="8"/>
      <c r="G4" s="8"/>
      <c r="H4" s="8"/>
      <c r="I4" s="8"/>
      <c r="J4" s="8"/>
    </row>
    <row r="5" spans="2:10" ht="93" customHeight="1" x14ac:dyDescent="0.15">
      <c r="B5" s="4"/>
      <c r="C5" s="7" t="s">
        <v>116</v>
      </c>
      <c r="D5" s="6"/>
      <c r="E5" s="8"/>
      <c r="F5" s="8"/>
      <c r="G5" s="8"/>
      <c r="H5" s="8"/>
      <c r="I5" s="8"/>
      <c r="J5" s="8"/>
    </row>
    <row r="6" spans="2:10" ht="93" customHeight="1" x14ac:dyDescent="0.15">
      <c r="B6" s="4"/>
      <c r="C6" s="7" t="s">
        <v>117</v>
      </c>
      <c r="D6" s="6"/>
      <c r="E6" s="8"/>
      <c r="F6" s="8"/>
      <c r="G6" s="8"/>
      <c r="H6" s="8"/>
      <c r="I6" s="8"/>
      <c r="J6" s="8"/>
    </row>
    <row r="7" spans="2:10" ht="39" customHeight="1" x14ac:dyDescent="0.15">
      <c r="B7" s="4"/>
      <c r="C7" s="7" t="s">
        <v>111</v>
      </c>
      <c r="D7" s="6"/>
      <c r="E7" s="8"/>
      <c r="F7" s="8"/>
      <c r="G7" s="8"/>
      <c r="H7" s="8"/>
      <c r="I7" s="8"/>
      <c r="J7" s="8"/>
    </row>
    <row r="8" spans="2:10" ht="61.5" customHeight="1" x14ac:dyDescent="0.15">
      <c r="B8" s="4"/>
      <c r="C8" s="7" t="s">
        <v>118</v>
      </c>
      <c r="D8" s="6"/>
      <c r="E8" s="8"/>
      <c r="F8" s="8"/>
      <c r="G8" s="8"/>
      <c r="H8" s="8"/>
      <c r="I8" s="8"/>
      <c r="J8" s="8"/>
    </row>
    <row r="9" spans="2:10" ht="62.25" customHeight="1" x14ac:dyDescent="0.15">
      <c r="B9" s="4"/>
      <c r="C9" s="7" t="s">
        <v>112</v>
      </c>
      <c r="D9" s="6"/>
      <c r="E9" s="8"/>
      <c r="F9" s="8"/>
      <c r="G9" s="8"/>
      <c r="H9" s="8"/>
      <c r="I9" s="8"/>
      <c r="J9" s="8"/>
    </row>
    <row r="10" spans="2:10" ht="81" customHeight="1" x14ac:dyDescent="0.15">
      <c r="B10" s="4"/>
      <c r="C10" s="7" t="s">
        <v>119</v>
      </c>
      <c r="D10" s="6"/>
      <c r="E10" s="8"/>
      <c r="F10" s="8"/>
      <c r="G10" s="8"/>
      <c r="H10" s="8"/>
      <c r="I10" s="8"/>
      <c r="J10" s="8"/>
    </row>
    <row r="11" spans="2:10" ht="62.25" customHeight="1" x14ac:dyDescent="0.15">
      <c r="B11" s="4"/>
      <c r="C11" s="7" t="s">
        <v>461</v>
      </c>
      <c r="D11" s="6"/>
      <c r="E11" s="8"/>
      <c r="F11" s="8"/>
      <c r="G11" s="8"/>
      <c r="H11" s="8"/>
      <c r="I11" s="8"/>
      <c r="J11" s="8"/>
    </row>
    <row r="12" spans="2:10" ht="39" customHeight="1" x14ac:dyDescent="0.15">
      <c r="B12" s="4"/>
      <c r="C12" s="7" t="s">
        <v>120</v>
      </c>
      <c r="D12" s="6"/>
      <c r="E12" s="8"/>
      <c r="F12" s="8"/>
      <c r="G12" s="8"/>
      <c r="H12" s="8"/>
      <c r="I12" s="8"/>
      <c r="J12" s="8"/>
    </row>
    <row r="13" spans="2:10" ht="104.25" customHeight="1" x14ac:dyDescent="0.15">
      <c r="B13" s="4"/>
      <c r="C13" s="7" t="s">
        <v>121</v>
      </c>
      <c r="D13" s="6"/>
      <c r="E13" s="8"/>
      <c r="F13" s="8"/>
      <c r="G13" s="8"/>
      <c r="H13" s="8"/>
      <c r="I13" s="8"/>
      <c r="J13" s="8"/>
    </row>
    <row r="14" spans="2:10" ht="37.5" customHeight="1" x14ac:dyDescent="0.15">
      <c r="B14" s="4"/>
      <c r="C14" s="9" t="s">
        <v>113</v>
      </c>
      <c r="D14" s="6"/>
      <c r="E14" s="342"/>
      <c r="F14" s="343"/>
      <c r="G14" s="343"/>
      <c r="H14" s="343"/>
      <c r="I14" s="343"/>
      <c r="J14" s="344"/>
    </row>
    <row r="15" spans="2:10" ht="13.5" customHeight="1" x14ac:dyDescent="0.15"/>
    <row r="16" spans="2:10" ht="13.5" customHeight="1" x14ac:dyDescent="0.15"/>
  </sheetData>
  <mergeCells count="3">
    <mergeCell ref="B2:J2"/>
    <mergeCell ref="B1:J1"/>
    <mergeCell ref="E14:J14"/>
  </mergeCells>
  <phoneticPr fontId="1"/>
  <pageMargins left="0.65" right="0.51" top="0.7" bottom="0.5"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 確認申請書（建築物）</vt:lpstr>
      <vt:lpstr>別紙</vt:lpstr>
      <vt:lpstr>建築計画概要書</vt:lpstr>
      <vt:lpstr>中間検査申請書</vt:lpstr>
      <vt:lpstr>（中間）第四面</vt:lpstr>
      <vt:lpstr>完了検査申請書</vt:lpstr>
      <vt:lpstr>（完了）第四面</vt:lpstr>
      <vt:lpstr>' 確認申請書（建築物）'!Print_Area</vt:lpstr>
      <vt:lpstr>完了検査申請書!Print_Area</vt:lpstr>
      <vt:lpstr>建築計画概要書!Print_Area</vt:lpstr>
      <vt:lpstr>中間検査申請書!Print_Area</vt:lpstr>
    </vt:vector>
  </TitlesOfParts>
  <Company>住宅部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dc:creator>
  <cp:lastModifiedBy>tanaka</cp:lastModifiedBy>
  <cp:lastPrinted>2025-01-29T01:39:23Z</cp:lastPrinted>
  <dcterms:created xsi:type="dcterms:W3CDTF">2014-08-09T07:54:31Z</dcterms:created>
  <dcterms:modified xsi:type="dcterms:W3CDTF">2025-02-18T23:08:41Z</dcterms:modified>
</cp:coreProperties>
</file>